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21015" windowHeight="12525"/>
  </bookViews>
  <sheets>
    <sheet name="2 курс" sheetId="1" r:id="rId1"/>
  </sheets>
  <definedNames>
    <definedName name="_xlnm.Print_Titles" localSheetId="0">'2 курс'!$3:$14</definedName>
  </definedNames>
  <calcPr calcId="124519"/>
</workbook>
</file>

<file path=xl/calcChain.xml><?xml version="1.0" encoding="utf-8"?>
<calcChain xmlns="http://schemas.openxmlformats.org/spreadsheetml/2006/main">
  <c r="P43" i="1"/>
  <c r="O43"/>
  <c r="N43"/>
  <c r="M43"/>
  <c r="L43"/>
  <c r="K43"/>
  <c r="J43"/>
  <c r="G43"/>
  <c r="F43"/>
  <c r="E43"/>
  <c r="P37"/>
  <c r="O37"/>
  <c r="N37"/>
  <c r="M37"/>
  <c r="L37"/>
  <c r="K37"/>
  <c r="J37"/>
  <c r="G37"/>
  <c r="F37"/>
  <c r="E37"/>
  <c r="P32"/>
  <c r="O32"/>
  <c r="N32"/>
  <c r="M32"/>
  <c r="L32"/>
  <c r="K32"/>
  <c r="J32"/>
  <c r="G32"/>
  <c r="F32"/>
  <c r="E32"/>
  <c r="P19"/>
  <c r="O19"/>
  <c r="N19"/>
  <c r="M19"/>
  <c r="L19"/>
  <c r="K19"/>
  <c r="J19"/>
  <c r="G19"/>
  <c r="F19"/>
  <c r="E19"/>
</calcChain>
</file>

<file path=xl/sharedStrings.xml><?xml version="1.0" encoding="utf-8"?>
<sst xmlns="http://schemas.openxmlformats.org/spreadsheetml/2006/main" count="107" uniqueCount="84">
  <si>
    <t>ПЛАН НАВЧАЛЬНОГО ПРОЦЕСУ БАКАЛАВРІВ В ГАЛУЗІ  ЗНАНЬ  0401 Природничі науки  НАПРЯМУ ПІДГОТОВКИ   6.040103 Геологія</t>
  </si>
  <si>
    <t>2015-2016 навчальний рік , кредитно-модульна організація навчального процесу         2-й курс (гр. ГЛгр-14-1 )</t>
  </si>
  <si>
    <t>спеціалізація:  "Геологічна зйомка,  пошуки і розвідка"</t>
  </si>
  <si>
    <t xml:space="preserve"> рік створення плану  2014</t>
  </si>
  <si>
    <t>факультет: Геолого-розвідувальний</t>
  </si>
  <si>
    <t>1 чверть,тижн.</t>
  </si>
  <si>
    <t>2 чверть,тижн.</t>
  </si>
  <si>
    <t>3 чверть,тижн.</t>
  </si>
  <si>
    <t>4 чверть,тижн.</t>
  </si>
  <si>
    <t xml:space="preserve"> № п/п </t>
  </si>
  <si>
    <t xml:space="preserve"> Дисципліна </t>
  </si>
  <si>
    <t xml:space="preserve"> Кафедра </t>
  </si>
  <si>
    <t xml:space="preserve"> Обсяг дисципліни    (час на засвоєння)</t>
  </si>
  <si>
    <t>Контроль підсумк., чверть</t>
  </si>
  <si>
    <t>Аудиторне навантаження</t>
  </si>
  <si>
    <t>Контрольні заходи</t>
  </si>
  <si>
    <t>Самост. робота</t>
  </si>
  <si>
    <t>всього</t>
  </si>
  <si>
    <t>частка</t>
  </si>
  <si>
    <t>2 -й курс(бакалавр), годин на тиждень</t>
  </si>
  <si>
    <t>3 -й семестр</t>
  </si>
  <si>
    <t>4 -й семестр</t>
  </si>
  <si>
    <t>години</t>
  </si>
  <si>
    <t>кредити</t>
  </si>
  <si>
    <t xml:space="preserve"> загальний </t>
  </si>
  <si>
    <t xml:space="preserve"> річний </t>
  </si>
  <si>
    <t xml:space="preserve"> Національні </t>
  </si>
  <si>
    <t xml:space="preserve"> ECTS </t>
  </si>
  <si>
    <t xml:space="preserve"> Екзамени </t>
  </si>
  <si>
    <t xml:space="preserve"> Заліки </t>
  </si>
  <si>
    <t xml:space="preserve"> Всього </t>
  </si>
  <si>
    <t>Навчальні заняття</t>
  </si>
  <si>
    <t xml:space="preserve"> Разом </t>
  </si>
  <si>
    <t xml:space="preserve"> лекції </t>
  </si>
  <si>
    <t>лабораторні</t>
  </si>
  <si>
    <t>практичні/семінари</t>
  </si>
  <si>
    <t>Лекції</t>
  </si>
  <si>
    <t>Лабораторні</t>
  </si>
  <si>
    <t>Практ/семін</t>
  </si>
  <si>
    <t>Контр.заходи</t>
  </si>
  <si>
    <t>1. НОРМАТИВНА ЧАСТИНА  ( 1836 год. )</t>
  </si>
  <si>
    <t>1.1. Цикл гуманітарної та соціальної підготовки</t>
  </si>
  <si>
    <t>Історія української культури</t>
  </si>
  <si>
    <t>Історії та політичної теорії</t>
  </si>
  <si>
    <t>Філософія</t>
  </si>
  <si>
    <t>Філософії і педагогіки</t>
  </si>
  <si>
    <t>Разом :</t>
  </si>
  <si>
    <t>1.3. Цикл професійно-практичної підготовки</t>
  </si>
  <si>
    <t>Історична геологія</t>
  </si>
  <si>
    <t>Мінералогії та петрографії</t>
  </si>
  <si>
    <t>Четвертинна геологія з основами геоморфології</t>
  </si>
  <si>
    <t>Структурна геологія та геокартування</t>
  </si>
  <si>
    <t>Загальної та структурної геології</t>
  </si>
  <si>
    <t>Геологорозвідувальна справа</t>
  </si>
  <si>
    <t>Техніки розвідки родовищ корисних копалин</t>
  </si>
  <si>
    <t>Статистична обробка геологічної інформації</t>
  </si>
  <si>
    <t>Геофізичних методів розвідки</t>
  </si>
  <si>
    <t>Геологія родовищ корисних копалин</t>
  </si>
  <si>
    <t>Геології та розвідки родовищ корисних копалин</t>
  </si>
  <si>
    <t>Основи геохімії</t>
  </si>
  <si>
    <t>Комплексна навчальна практика з геологічної зйомки</t>
  </si>
  <si>
    <t>Петрографія та літологія</t>
  </si>
  <si>
    <t>Гідрогеологія та інженерна геологія</t>
  </si>
  <si>
    <t>Гідрогеології та інженерної геології</t>
  </si>
  <si>
    <t xml:space="preserve">2. ВИБІРКОВА ЧАСТИНА </t>
  </si>
  <si>
    <t>2.1.1. Цикл гуманітарної та соціальної підготовки</t>
  </si>
  <si>
    <t>Фізичне виховання</t>
  </si>
  <si>
    <t>Фізичного виховання</t>
  </si>
  <si>
    <t>2;4;6;8</t>
  </si>
  <si>
    <t>2.1.3 Цикл професійно-практичної підготовки за вибором ВНЗ</t>
  </si>
  <si>
    <t>Палеонтологія</t>
  </si>
  <si>
    <t>Технологія буріння</t>
  </si>
  <si>
    <t>Родовища дорогоцінного каміння</t>
  </si>
  <si>
    <t>Годин на тиждень</t>
  </si>
  <si>
    <t>Всього :</t>
  </si>
  <si>
    <t>*Дисципліна "Фізичне виховання" планується як позакредитна</t>
  </si>
  <si>
    <t>**Дисципліна "Додаткове навчання" ("Військова підготовка") планується як позакредитна</t>
  </si>
  <si>
    <t>Екзаменів       3</t>
  </si>
  <si>
    <t>Заліків         5</t>
  </si>
  <si>
    <t>Екзаменів       5</t>
  </si>
  <si>
    <t>Заліків         4</t>
  </si>
  <si>
    <t>Декан  Геолого-розвідувального факультету</t>
  </si>
  <si>
    <t xml:space="preserve">В.Ф. Приходченко </t>
  </si>
  <si>
    <t>Зав.кафедри      Геології та розвідки родовищ корисних копалин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</si>
</sst>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color theme="1"/>
      <name val="Arial Cyr"/>
      <charset val="204"/>
    </font>
    <font>
      <sz val="6"/>
      <color theme="1"/>
      <name val="Arial Cyr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wrapText="1"/>
    </xf>
    <xf numFmtId="0" fontId="6" fillId="0" borderId="0" xfId="0" applyFont="1" applyAlignment="1"/>
    <xf numFmtId="22" fontId="6" fillId="0" borderId="0" xfId="0" applyNumberFormat="1" applyFont="1" applyAlignme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textRotation="90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textRotation="90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0" xfId="0" applyFont="1"/>
    <xf numFmtId="0" fontId="9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10" fillId="0" borderId="0" xfId="0" applyFont="1"/>
    <xf numFmtId="0" fontId="10" fillId="0" borderId="0" xfId="0" applyFont="1" applyAlignment="1">
      <alignment horizontal="right"/>
    </xf>
    <xf numFmtId="0" fontId="10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7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2"/>
  <sheetViews>
    <sheetView tabSelected="1" workbookViewId="0">
      <selection sqref="A1:AH1"/>
    </sheetView>
  </sheetViews>
  <sheetFormatPr defaultRowHeight="11.25"/>
  <cols>
    <col min="1" max="1" width="3.7109375" style="2" customWidth="1"/>
    <col min="2" max="2" width="30.7109375" style="1" customWidth="1"/>
    <col min="3" max="3" width="20.7109375" style="2" customWidth="1"/>
    <col min="4" max="4" width="4.7109375" style="2" customWidth="1"/>
    <col min="5" max="5" width="4.28515625" style="2" customWidth="1"/>
    <col min="6" max="6" width="4" style="2" customWidth="1"/>
    <col min="7" max="7" width="4.28515625" style="2" customWidth="1"/>
    <col min="8" max="9" width="4" style="2" customWidth="1"/>
    <col min="10" max="10" width="5.7109375" style="2" customWidth="1"/>
    <col min="11" max="11" width="4.7109375" style="2" customWidth="1"/>
    <col min="12" max="15" width="3.7109375" style="2" customWidth="1"/>
    <col min="16" max="16" width="4.28515625" style="2" customWidth="1"/>
    <col min="17" max="17" width="4.140625" style="2" customWidth="1"/>
    <col min="18" max="33" width="3.28515625" style="2" customWidth="1"/>
    <col min="34" max="34" width="3.28515625" style="2" hidden="1" customWidth="1"/>
    <col min="35" max="16384" width="9.140625" style="2"/>
  </cols>
  <sheetData>
    <row r="1" spans="1:34" ht="24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4" ht="12">
      <c r="A2" s="3"/>
      <c r="B2" s="7" t="s">
        <v>4</v>
      </c>
      <c r="C2" s="3" t="s">
        <v>1</v>
      </c>
      <c r="D2" s="3"/>
      <c r="E2" s="3"/>
      <c r="F2" s="3"/>
    </row>
    <row r="3" spans="1:34" ht="12">
      <c r="A3" s="3"/>
      <c r="B3" s="4" t="s">
        <v>3</v>
      </c>
      <c r="C3" s="3" t="s">
        <v>2</v>
      </c>
      <c r="D3" s="3"/>
      <c r="E3" s="3"/>
      <c r="F3" s="3"/>
      <c r="Q3" s="9">
        <v>42391.466284722221</v>
      </c>
      <c r="R3" s="8"/>
      <c r="S3" s="8"/>
    </row>
    <row r="4" spans="1:34" ht="12">
      <c r="A4" s="11" t="s">
        <v>9</v>
      </c>
      <c r="B4" s="12" t="s">
        <v>10</v>
      </c>
      <c r="C4" s="12" t="s">
        <v>11</v>
      </c>
      <c r="D4" s="13" t="s">
        <v>12</v>
      </c>
      <c r="E4" s="14"/>
      <c r="F4" s="14"/>
      <c r="G4" s="14"/>
      <c r="H4" s="13" t="s">
        <v>13</v>
      </c>
      <c r="I4" s="14"/>
      <c r="J4" s="13" t="s">
        <v>14</v>
      </c>
      <c r="K4" s="14"/>
      <c r="L4" s="14"/>
      <c r="M4" s="14"/>
      <c r="N4" s="14"/>
      <c r="O4" s="14"/>
      <c r="P4" s="13" t="s">
        <v>16</v>
      </c>
      <c r="Q4" s="14"/>
      <c r="R4" s="15" t="s">
        <v>19</v>
      </c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6"/>
    </row>
    <row r="5" spans="1:34" ht="12">
      <c r="A5" s="17"/>
      <c r="B5" s="18"/>
      <c r="C5" s="18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5" t="s">
        <v>20</v>
      </c>
      <c r="S5" s="15"/>
      <c r="T5" s="15"/>
      <c r="U5" s="15"/>
      <c r="V5" s="15"/>
      <c r="W5" s="15"/>
      <c r="X5" s="15"/>
      <c r="Y5" s="15"/>
      <c r="Z5" s="15" t="s">
        <v>21</v>
      </c>
      <c r="AA5" s="15"/>
      <c r="AB5" s="15"/>
      <c r="AC5" s="15"/>
      <c r="AD5" s="15"/>
      <c r="AE5" s="15"/>
      <c r="AF5" s="15"/>
      <c r="AG5" s="15"/>
      <c r="AH5" s="19"/>
    </row>
    <row r="6" spans="1:34" s="10" customFormat="1">
      <c r="A6" s="17"/>
      <c r="B6" s="18"/>
      <c r="C6" s="18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20" t="s">
        <v>5</v>
      </c>
      <c r="S6" s="20"/>
      <c r="T6" s="20"/>
      <c r="U6" s="20"/>
      <c r="V6" s="20" t="s">
        <v>6</v>
      </c>
      <c r="W6" s="20"/>
      <c r="X6" s="20"/>
      <c r="Y6" s="20"/>
      <c r="Z6" s="20" t="s">
        <v>7</v>
      </c>
      <c r="AA6" s="20"/>
      <c r="AB6" s="20"/>
      <c r="AC6" s="20"/>
      <c r="AD6" s="20" t="s">
        <v>8</v>
      </c>
      <c r="AE6" s="20"/>
      <c r="AF6" s="20"/>
      <c r="AG6" s="20"/>
      <c r="AH6" s="19"/>
    </row>
    <row r="7" spans="1:34" ht="12">
      <c r="A7" s="17"/>
      <c r="B7" s="18"/>
      <c r="C7" s="18"/>
      <c r="D7" s="15" t="s">
        <v>22</v>
      </c>
      <c r="E7" s="15"/>
      <c r="F7" s="15" t="s">
        <v>23</v>
      </c>
      <c r="G7" s="15"/>
      <c r="H7" s="14"/>
      <c r="I7" s="14"/>
      <c r="J7" s="14"/>
      <c r="K7" s="14"/>
      <c r="L7" s="14"/>
      <c r="M7" s="14"/>
      <c r="N7" s="14"/>
      <c r="O7" s="14"/>
      <c r="P7" s="14"/>
      <c r="Q7" s="14"/>
      <c r="R7" s="15">
        <v>7</v>
      </c>
      <c r="S7" s="15"/>
      <c r="T7" s="15"/>
      <c r="U7" s="21">
        <v>1</v>
      </c>
      <c r="V7" s="15">
        <v>6</v>
      </c>
      <c r="W7" s="15"/>
      <c r="X7" s="15"/>
      <c r="Y7" s="21">
        <v>1</v>
      </c>
      <c r="Z7" s="15">
        <v>8</v>
      </c>
      <c r="AA7" s="15"/>
      <c r="AB7" s="15"/>
      <c r="AC7" s="21">
        <v>1</v>
      </c>
      <c r="AD7" s="15">
        <v>7</v>
      </c>
      <c r="AE7" s="15"/>
      <c r="AF7" s="15"/>
      <c r="AG7" s="21">
        <v>1</v>
      </c>
      <c r="AH7" s="19"/>
    </row>
    <row r="8" spans="1:34" ht="12">
      <c r="A8" s="17"/>
      <c r="B8" s="18"/>
      <c r="C8" s="18"/>
      <c r="D8" s="11" t="s">
        <v>24</v>
      </c>
      <c r="E8" s="11" t="s">
        <v>25</v>
      </c>
      <c r="F8" s="11" t="s">
        <v>26</v>
      </c>
      <c r="G8" s="11" t="s">
        <v>27</v>
      </c>
      <c r="H8" s="11" t="s">
        <v>28</v>
      </c>
      <c r="I8" s="11" t="s">
        <v>29</v>
      </c>
      <c r="J8" s="11" t="s">
        <v>30</v>
      </c>
      <c r="K8" s="15" t="s">
        <v>31</v>
      </c>
      <c r="L8" s="15"/>
      <c r="M8" s="15"/>
      <c r="N8" s="15"/>
      <c r="O8" s="11" t="s">
        <v>15</v>
      </c>
      <c r="P8" s="11" t="s">
        <v>17</v>
      </c>
      <c r="Q8" s="11" t="s">
        <v>18</v>
      </c>
      <c r="R8" s="11" t="s">
        <v>36</v>
      </c>
      <c r="S8" s="11" t="s">
        <v>37</v>
      </c>
      <c r="T8" s="11" t="s">
        <v>38</v>
      </c>
      <c r="U8" s="11" t="s">
        <v>39</v>
      </c>
      <c r="V8" s="11" t="s">
        <v>36</v>
      </c>
      <c r="W8" s="11" t="s">
        <v>37</v>
      </c>
      <c r="X8" s="11" t="s">
        <v>38</v>
      </c>
      <c r="Y8" s="11" t="s">
        <v>39</v>
      </c>
      <c r="Z8" s="11" t="s">
        <v>36</v>
      </c>
      <c r="AA8" s="11" t="s">
        <v>37</v>
      </c>
      <c r="AB8" s="11" t="s">
        <v>38</v>
      </c>
      <c r="AC8" s="11" t="s">
        <v>39</v>
      </c>
      <c r="AD8" s="11" t="s">
        <v>36</v>
      </c>
      <c r="AE8" s="11" t="s">
        <v>37</v>
      </c>
      <c r="AF8" s="11" t="s">
        <v>38</v>
      </c>
      <c r="AG8" s="11" t="s">
        <v>39</v>
      </c>
      <c r="AH8" s="19"/>
    </row>
    <row r="9" spans="1:34">
      <c r="A9" s="17"/>
      <c r="B9" s="18"/>
      <c r="C9" s="18"/>
      <c r="D9" s="11"/>
      <c r="E9" s="11"/>
      <c r="F9" s="11"/>
      <c r="G9" s="11"/>
      <c r="H9" s="11"/>
      <c r="I9" s="11"/>
      <c r="J9" s="11"/>
      <c r="K9" s="11" t="s">
        <v>32</v>
      </c>
      <c r="L9" s="11" t="s">
        <v>33</v>
      </c>
      <c r="M9" s="11" t="s">
        <v>34</v>
      </c>
      <c r="N9" s="11" t="s">
        <v>35</v>
      </c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9"/>
    </row>
    <row r="10" spans="1:34">
      <c r="A10" s="17"/>
      <c r="B10" s="18"/>
      <c r="C10" s="18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9"/>
    </row>
    <row r="11" spans="1:34">
      <c r="A11" s="17"/>
      <c r="B11" s="18"/>
      <c r="C11" s="18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9"/>
    </row>
    <row r="12" spans="1:34">
      <c r="A12" s="17"/>
      <c r="B12" s="18"/>
      <c r="C12" s="18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9"/>
    </row>
    <row r="13" spans="1:34">
      <c r="A13" s="17"/>
      <c r="B13" s="18"/>
      <c r="C13" s="18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9"/>
    </row>
    <row r="14" spans="1:34">
      <c r="A14" s="17"/>
      <c r="B14" s="18"/>
      <c r="C14" s="18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9"/>
    </row>
    <row r="15" spans="1:34" ht="12.75">
      <c r="C15" s="23" t="s">
        <v>40</v>
      </c>
    </row>
    <row r="16" spans="1:34" ht="12">
      <c r="C16" s="3" t="s">
        <v>41</v>
      </c>
    </row>
    <row r="17" spans="1:34">
      <c r="A17" s="24">
        <v>1</v>
      </c>
      <c r="B17" s="26" t="s">
        <v>42</v>
      </c>
      <c r="C17" s="26" t="s">
        <v>43</v>
      </c>
      <c r="D17" s="24">
        <v>72</v>
      </c>
      <c r="E17" s="24">
        <v>72</v>
      </c>
      <c r="F17" s="24">
        <v>1.3333333333333299</v>
      </c>
      <c r="G17" s="24">
        <v>2</v>
      </c>
      <c r="H17" s="24">
        <v>8</v>
      </c>
      <c r="I17" s="24"/>
      <c r="J17" s="24">
        <v>24</v>
      </c>
      <c r="K17" s="24">
        <v>21</v>
      </c>
      <c r="L17" s="24">
        <v>14</v>
      </c>
      <c r="M17" s="24"/>
      <c r="N17" s="24">
        <v>7</v>
      </c>
      <c r="O17" s="24">
        <v>3</v>
      </c>
      <c r="P17" s="24">
        <v>48</v>
      </c>
      <c r="Q17" s="25">
        <v>0.66</v>
      </c>
      <c r="R17" s="27"/>
      <c r="S17" s="24"/>
      <c r="T17" s="24"/>
      <c r="U17" s="25"/>
      <c r="V17" s="27"/>
      <c r="W17" s="24"/>
      <c r="X17" s="24"/>
      <c r="Y17" s="25"/>
      <c r="Z17" s="27"/>
      <c r="AA17" s="24"/>
      <c r="AB17" s="24"/>
      <c r="AC17" s="25"/>
      <c r="AD17" s="27">
        <v>2</v>
      </c>
      <c r="AE17" s="24"/>
      <c r="AF17" s="24">
        <v>1</v>
      </c>
      <c r="AG17" s="25">
        <v>3</v>
      </c>
      <c r="AH17" s="28"/>
    </row>
    <row r="18" spans="1:34">
      <c r="A18" s="24">
        <v>2</v>
      </c>
      <c r="B18" s="26" t="s">
        <v>44</v>
      </c>
      <c r="C18" s="26" t="s">
        <v>45</v>
      </c>
      <c r="D18" s="24">
        <v>108</v>
      </c>
      <c r="E18" s="24">
        <v>108</v>
      </c>
      <c r="F18" s="24">
        <v>2</v>
      </c>
      <c r="G18" s="24">
        <v>3</v>
      </c>
      <c r="H18" s="24">
        <v>5</v>
      </c>
      <c r="I18" s="24"/>
      <c r="J18" s="24">
        <v>32</v>
      </c>
      <c r="K18" s="24">
        <v>28</v>
      </c>
      <c r="L18" s="24">
        <v>21</v>
      </c>
      <c r="M18" s="24"/>
      <c r="N18" s="24">
        <v>7</v>
      </c>
      <c r="O18" s="24">
        <v>4</v>
      </c>
      <c r="P18" s="24">
        <v>76</v>
      </c>
      <c r="Q18" s="25">
        <v>0.7</v>
      </c>
      <c r="R18" s="27">
        <v>3</v>
      </c>
      <c r="S18" s="24"/>
      <c r="T18" s="24">
        <v>1</v>
      </c>
      <c r="U18" s="25">
        <v>4</v>
      </c>
      <c r="V18" s="27"/>
      <c r="W18" s="24"/>
      <c r="X18" s="24"/>
      <c r="Y18" s="25"/>
      <c r="Z18" s="27"/>
      <c r="AA18" s="24"/>
      <c r="AB18" s="24"/>
      <c r="AC18" s="25"/>
      <c r="AD18" s="27"/>
      <c r="AE18" s="24"/>
      <c r="AF18" s="24"/>
      <c r="AG18" s="25"/>
      <c r="AH18" s="28"/>
    </row>
    <row r="19" spans="1:34">
      <c r="C19" s="29" t="s">
        <v>46</v>
      </c>
      <c r="E19" s="2">
        <f>SUM(E17:E18)</f>
        <v>180</v>
      </c>
      <c r="F19" s="2">
        <f>SUM(F17:F18)</f>
        <v>3.3333333333333299</v>
      </c>
      <c r="G19" s="2">
        <f>SUM(G17:G18)</f>
        <v>5</v>
      </c>
      <c r="J19" s="2">
        <f>SUM(J17:J18)</f>
        <v>56</v>
      </c>
      <c r="K19" s="2">
        <f>SUM(K17:K18)</f>
        <v>49</v>
      </c>
      <c r="L19" s="2">
        <f>SUM(L17:L18)</f>
        <v>35</v>
      </c>
      <c r="M19" s="2">
        <f>SUM(M17:M18)</f>
        <v>0</v>
      </c>
      <c r="N19" s="2">
        <f>SUM(N17:N18)</f>
        <v>14</v>
      </c>
      <c r="O19" s="2">
        <f>SUM(O17:O18)</f>
        <v>7</v>
      </c>
      <c r="P19" s="2">
        <f>SUM(P17:P18)</f>
        <v>124</v>
      </c>
    </row>
    <row r="21" spans="1:34" ht="12.75">
      <c r="C21" s="23" t="s">
        <v>47</v>
      </c>
    </row>
    <row r="22" spans="1:34">
      <c r="A22" s="24">
        <v>1</v>
      </c>
      <c r="B22" s="26" t="s">
        <v>48</v>
      </c>
      <c r="C22" s="26" t="s">
        <v>49</v>
      </c>
      <c r="D22" s="24">
        <v>108</v>
      </c>
      <c r="E22" s="24">
        <v>108</v>
      </c>
      <c r="F22" s="24">
        <v>2</v>
      </c>
      <c r="G22" s="24">
        <v>3</v>
      </c>
      <c r="H22" s="24"/>
      <c r="I22" s="24">
        <v>7</v>
      </c>
      <c r="J22" s="24">
        <v>36</v>
      </c>
      <c r="K22" s="24">
        <v>32</v>
      </c>
      <c r="L22" s="24">
        <v>16</v>
      </c>
      <c r="M22" s="24">
        <v>16</v>
      </c>
      <c r="N22" s="24"/>
      <c r="O22" s="24">
        <v>4</v>
      </c>
      <c r="P22" s="24">
        <v>72</v>
      </c>
      <c r="Q22" s="25">
        <v>0.66</v>
      </c>
      <c r="R22" s="27"/>
      <c r="S22" s="24"/>
      <c r="T22" s="24"/>
      <c r="U22" s="25"/>
      <c r="V22" s="27"/>
      <c r="W22" s="24"/>
      <c r="X22" s="24"/>
      <c r="Y22" s="25"/>
      <c r="Z22" s="27">
        <v>2</v>
      </c>
      <c r="AA22" s="24">
        <v>2</v>
      </c>
      <c r="AB22" s="24"/>
      <c r="AC22" s="25">
        <v>4</v>
      </c>
      <c r="AD22" s="27"/>
      <c r="AE22" s="24"/>
      <c r="AF22" s="24"/>
      <c r="AG22" s="25"/>
      <c r="AH22" s="28"/>
    </row>
    <row r="23" spans="1:34" ht="22.5">
      <c r="A23" s="24">
        <v>2</v>
      </c>
      <c r="B23" s="26" t="s">
        <v>50</v>
      </c>
      <c r="C23" s="26" t="s">
        <v>49</v>
      </c>
      <c r="D23" s="24">
        <v>108</v>
      </c>
      <c r="E23" s="24">
        <v>108</v>
      </c>
      <c r="F23" s="24">
        <v>2</v>
      </c>
      <c r="G23" s="24">
        <v>3</v>
      </c>
      <c r="H23" s="24"/>
      <c r="I23" s="24">
        <v>8</v>
      </c>
      <c r="J23" s="24">
        <v>32</v>
      </c>
      <c r="K23" s="24">
        <v>28</v>
      </c>
      <c r="L23" s="24">
        <v>14</v>
      </c>
      <c r="M23" s="24">
        <v>14</v>
      </c>
      <c r="N23" s="24"/>
      <c r="O23" s="24">
        <v>4</v>
      </c>
      <c r="P23" s="24">
        <v>76</v>
      </c>
      <c r="Q23" s="25">
        <v>0.7</v>
      </c>
      <c r="R23" s="27"/>
      <c r="S23" s="24"/>
      <c r="T23" s="24"/>
      <c r="U23" s="25"/>
      <c r="V23" s="27"/>
      <c r="W23" s="24"/>
      <c r="X23" s="24"/>
      <c r="Y23" s="25"/>
      <c r="Z23" s="27"/>
      <c r="AA23" s="24"/>
      <c r="AB23" s="24"/>
      <c r="AC23" s="25"/>
      <c r="AD23" s="27">
        <v>2</v>
      </c>
      <c r="AE23" s="24">
        <v>2</v>
      </c>
      <c r="AF23" s="24"/>
      <c r="AG23" s="25">
        <v>4</v>
      </c>
      <c r="AH23" s="28"/>
    </row>
    <row r="24" spans="1:34" ht="22.5">
      <c r="A24" s="24">
        <v>3</v>
      </c>
      <c r="B24" s="26" t="s">
        <v>51</v>
      </c>
      <c r="C24" s="26" t="s">
        <v>52</v>
      </c>
      <c r="D24" s="24">
        <v>252</v>
      </c>
      <c r="E24" s="24">
        <v>252</v>
      </c>
      <c r="F24" s="24">
        <v>4.6666666666666696</v>
      </c>
      <c r="G24" s="24">
        <v>7</v>
      </c>
      <c r="H24" s="24">
        <v>8</v>
      </c>
      <c r="I24" s="24">
        <v>6</v>
      </c>
      <c r="J24" s="24">
        <v>97</v>
      </c>
      <c r="K24" s="24">
        <v>85</v>
      </c>
      <c r="L24" s="24">
        <v>43</v>
      </c>
      <c r="M24" s="24">
        <v>42</v>
      </c>
      <c r="N24" s="24"/>
      <c r="O24" s="24">
        <v>12</v>
      </c>
      <c r="P24" s="24">
        <v>155</v>
      </c>
      <c r="Q24" s="25">
        <v>0.61</v>
      </c>
      <c r="R24" s="27">
        <v>2</v>
      </c>
      <c r="S24" s="24"/>
      <c r="T24" s="24"/>
      <c r="U24" s="25">
        <v>2</v>
      </c>
      <c r="V24" s="27">
        <v>1</v>
      </c>
      <c r="W24" s="24">
        <v>2</v>
      </c>
      <c r="X24" s="24"/>
      <c r="Y24" s="25">
        <v>3</v>
      </c>
      <c r="Z24" s="27">
        <v>2</v>
      </c>
      <c r="AA24" s="24">
        <v>2</v>
      </c>
      <c r="AB24" s="24"/>
      <c r="AC24" s="25">
        <v>4</v>
      </c>
      <c r="AD24" s="27">
        <v>1</v>
      </c>
      <c r="AE24" s="24">
        <v>2</v>
      </c>
      <c r="AF24" s="24"/>
      <c r="AG24" s="25">
        <v>3</v>
      </c>
      <c r="AH24" s="28"/>
    </row>
    <row r="25" spans="1:34" ht="22.5">
      <c r="A25" s="24">
        <v>4</v>
      </c>
      <c r="B25" s="26" t="s">
        <v>53</v>
      </c>
      <c r="C25" s="26" t="s">
        <v>54</v>
      </c>
      <c r="D25" s="24">
        <v>72</v>
      </c>
      <c r="E25" s="24">
        <v>72</v>
      </c>
      <c r="F25" s="24">
        <v>1.3333333333333299</v>
      </c>
      <c r="G25" s="24">
        <v>2</v>
      </c>
      <c r="H25" s="24"/>
      <c r="I25" s="24">
        <v>6</v>
      </c>
      <c r="J25" s="24">
        <v>28</v>
      </c>
      <c r="K25" s="24">
        <v>24</v>
      </c>
      <c r="L25" s="24">
        <v>12</v>
      </c>
      <c r="M25" s="24">
        <v>12</v>
      </c>
      <c r="N25" s="24"/>
      <c r="O25" s="24">
        <v>4</v>
      </c>
      <c r="P25" s="24">
        <v>44</v>
      </c>
      <c r="Q25" s="25">
        <v>0.61</v>
      </c>
      <c r="R25" s="27"/>
      <c r="S25" s="24"/>
      <c r="T25" s="24"/>
      <c r="U25" s="25"/>
      <c r="V25" s="27">
        <v>2</v>
      </c>
      <c r="W25" s="24">
        <v>2</v>
      </c>
      <c r="X25" s="24"/>
      <c r="Y25" s="25">
        <v>4</v>
      </c>
      <c r="Z25" s="27"/>
      <c r="AA25" s="24"/>
      <c r="AB25" s="24"/>
      <c r="AC25" s="25"/>
      <c r="AD25" s="27"/>
      <c r="AE25" s="24"/>
      <c r="AF25" s="24"/>
      <c r="AG25" s="25"/>
      <c r="AH25" s="28"/>
    </row>
    <row r="26" spans="1:34" ht="22.5">
      <c r="A26" s="24">
        <v>5</v>
      </c>
      <c r="B26" s="26" t="s">
        <v>55</v>
      </c>
      <c r="C26" s="26" t="s">
        <v>56</v>
      </c>
      <c r="D26" s="24">
        <v>144</v>
      </c>
      <c r="E26" s="24">
        <v>144</v>
      </c>
      <c r="F26" s="24">
        <v>2.6666666666666701</v>
      </c>
      <c r="G26" s="24">
        <v>4</v>
      </c>
      <c r="H26" s="24"/>
      <c r="I26" s="24">
        <v>6</v>
      </c>
      <c r="J26" s="24">
        <v>45</v>
      </c>
      <c r="K26" s="24">
        <v>39</v>
      </c>
      <c r="L26" s="24">
        <v>13</v>
      </c>
      <c r="M26" s="24">
        <v>26</v>
      </c>
      <c r="N26" s="24"/>
      <c r="O26" s="24">
        <v>6</v>
      </c>
      <c r="P26" s="24">
        <v>99</v>
      </c>
      <c r="Q26" s="25">
        <v>0.68</v>
      </c>
      <c r="R26" s="27">
        <v>1</v>
      </c>
      <c r="S26" s="24">
        <v>2</v>
      </c>
      <c r="T26" s="24"/>
      <c r="U26" s="25">
        <v>3</v>
      </c>
      <c r="V26" s="27">
        <v>1</v>
      </c>
      <c r="W26" s="24">
        <v>2</v>
      </c>
      <c r="X26" s="24"/>
      <c r="Y26" s="25">
        <v>3</v>
      </c>
      <c r="Z26" s="27"/>
      <c r="AA26" s="24"/>
      <c r="AB26" s="24"/>
      <c r="AC26" s="25"/>
      <c r="AD26" s="27"/>
      <c r="AE26" s="24"/>
      <c r="AF26" s="24"/>
      <c r="AG26" s="25"/>
      <c r="AH26" s="28"/>
    </row>
    <row r="27" spans="1:34" ht="22.5">
      <c r="A27" s="24">
        <v>6</v>
      </c>
      <c r="B27" s="26" t="s">
        <v>57</v>
      </c>
      <c r="C27" s="26" t="s">
        <v>58</v>
      </c>
      <c r="D27" s="24">
        <v>144</v>
      </c>
      <c r="E27" s="24">
        <v>144</v>
      </c>
      <c r="F27" s="24">
        <v>2.6666666666666701</v>
      </c>
      <c r="G27" s="24">
        <v>4</v>
      </c>
      <c r="H27" s="24">
        <v>8</v>
      </c>
      <c r="I27" s="24"/>
      <c r="J27" s="24">
        <v>60</v>
      </c>
      <c r="K27" s="24">
        <v>53</v>
      </c>
      <c r="L27" s="24">
        <v>23</v>
      </c>
      <c r="M27" s="24">
        <v>30</v>
      </c>
      <c r="N27" s="24"/>
      <c r="O27" s="24">
        <v>7</v>
      </c>
      <c r="P27" s="24">
        <v>84</v>
      </c>
      <c r="Q27" s="25">
        <v>0.57999999999999996</v>
      </c>
      <c r="R27" s="27"/>
      <c r="S27" s="24"/>
      <c r="T27" s="24"/>
      <c r="U27" s="25"/>
      <c r="V27" s="27"/>
      <c r="W27" s="24"/>
      <c r="X27" s="24"/>
      <c r="Y27" s="25"/>
      <c r="Z27" s="27">
        <v>2</v>
      </c>
      <c r="AA27" s="24">
        <v>2</v>
      </c>
      <c r="AB27" s="24"/>
      <c r="AC27" s="25">
        <v>4</v>
      </c>
      <c r="AD27" s="27">
        <v>1</v>
      </c>
      <c r="AE27" s="24">
        <v>2</v>
      </c>
      <c r="AF27" s="24"/>
      <c r="AG27" s="25">
        <v>3</v>
      </c>
      <c r="AH27" s="28"/>
    </row>
    <row r="28" spans="1:34" ht="22.5">
      <c r="A28" s="24">
        <v>7</v>
      </c>
      <c r="B28" s="26" t="s">
        <v>59</v>
      </c>
      <c r="C28" s="26" t="s">
        <v>58</v>
      </c>
      <c r="D28" s="24">
        <v>144</v>
      </c>
      <c r="E28" s="24">
        <v>144</v>
      </c>
      <c r="F28" s="24">
        <v>2.6666666666666701</v>
      </c>
      <c r="G28" s="24">
        <v>4</v>
      </c>
      <c r="H28" s="24">
        <v>8</v>
      </c>
      <c r="I28" s="24"/>
      <c r="J28" s="24">
        <v>51</v>
      </c>
      <c r="K28" s="24">
        <v>45</v>
      </c>
      <c r="L28" s="24">
        <v>30</v>
      </c>
      <c r="M28" s="24">
        <v>15</v>
      </c>
      <c r="N28" s="24"/>
      <c r="O28" s="24">
        <v>6</v>
      </c>
      <c r="P28" s="24">
        <v>93</v>
      </c>
      <c r="Q28" s="25">
        <v>0.64</v>
      </c>
      <c r="R28" s="27"/>
      <c r="S28" s="24"/>
      <c r="T28" s="24"/>
      <c r="U28" s="25"/>
      <c r="V28" s="27"/>
      <c r="W28" s="24"/>
      <c r="X28" s="24"/>
      <c r="Y28" s="25"/>
      <c r="Z28" s="27">
        <v>2</v>
      </c>
      <c r="AA28" s="24">
        <v>1</v>
      </c>
      <c r="AB28" s="24"/>
      <c r="AC28" s="25">
        <v>3</v>
      </c>
      <c r="AD28" s="27">
        <v>2</v>
      </c>
      <c r="AE28" s="24">
        <v>1</v>
      </c>
      <c r="AF28" s="24"/>
      <c r="AG28" s="25">
        <v>3</v>
      </c>
      <c r="AH28" s="28"/>
    </row>
    <row r="29" spans="1:34" ht="22.5">
      <c r="A29" s="24">
        <v>8</v>
      </c>
      <c r="B29" s="26" t="s">
        <v>60</v>
      </c>
      <c r="C29" s="26" t="s">
        <v>52</v>
      </c>
      <c r="D29" s="24">
        <v>216</v>
      </c>
      <c r="E29" s="24">
        <v>216</v>
      </c>
      <c r="F29" s="24">
        <v>4</v>
      </c>
      <c r="G29" s="24">
        <v>6</v>
      </c>
      <c r="H29" s="24"/>
      <c r="I29" s="24">
        <v>8</v>
      </c>
      <c r="J29" s="24"/>
      <c r="K29" s="24"/>
      <c r="L29" s="24"/>
      <c r="M29" s="24"/>
      <c r="N29" s="24"/>
      <c r="O29" s="24"/>
      <c r="P29" s="24">
        <v>216</v>
      </c>
      <c r="Q29" s="25">
        <v>1</v>
      </c>
      <c r="R29" s="27"/>
      <c r="S29" s="24"/>
      <c r="T29" s="24"/>
      <c r="U29" s="25"/>
      <c r="V29" s="27"/>
      <c r="W29" s="24"/>
      <c r="X29" s="24"/>
      <c r="Y29" s="25"/>
      <c r="Z29" s="27"/>
      <c r="AA29" s="24"/>
      <c r="AB29" s="24"/>
      <c r="AC29" s="25"/>
      <c r="AD29" s="27"/>
      <c r="AE29" s="24"/>
      <c r="AF29" s="24"/>
      <c r="AG29" s="25"/>
      <c r="AH29" s="28"/>
    </row>
    <row r="30" spans="1:34">
      <c r="A30" s="24">
        <v>9</v>
      </c>
      <c r="B30" s="26" t="s">
        <v>61</v>
      </c>
      <c r="C30" s="26" t="s">
        <v>49</v>
      </c>
      <c r="D30" s="24">
        <v>288</v>
      </c>
      <c r="E30" s="24">
        <v>288</v>
      </c>
      <c r="F30" s="24">
        <v>5.3333333333333304</v>
      </c>
      <c r="G30" s="24">
        <v>8</v>
      </c>
      <c r="H30" s="24">
        <v>8</v>
      </c>
      <c r="I30" s="24">
        <v>6</v>
      </c>
      <c r="J30" s="24">
        <v>119</v>
      </c>
      <c r="K30" s="24">
        <v>104</v>
      </c>
      <c r="L30" s="24">
        <v>63</v>
      </c>
      <c r="M30" s="24">
        <v>41</v>
      </c>
      <c r="N30" s="24"/>
      <c r="O30" s="24">
        <v>15</v>
      </c>
      <c r="P30" s="24">
        <v>169</v>
      </c>
      <c r="Q30" s="25">
        <v>0.57999999999999996</v>
      </c>
      <c r="R30" s="27">
        <v>3</v>
      </c>
      <c r="S30" s="24">
        <v>2</v>
      </c>
      <c r="T30" s="24"/>
      <c r="U30" s="25">
        <v>5</v>
      </c>
      <c r="V30" s="27">
        <v>2</v>
      </c>
      <c r="W30" s="24">
        <v>2</v>
      </c>
      <c r="X30" s="24"/>
      <c r="Y30" s="25">
        <v>4</v>
      </c>
      <c r="Z30" s="27">
        <v>2</v>
      </c>
      <c r="AA30" s="24">
        <v>1</v>
      </c>
      <c r="AB30" s="24"/>
      <c r="AC30" s="25">
        <v>3</v>
      </c>
      <c r="AD30" s="27">
        <v>2</v>
      </c>
      <c r="AE30" s="24">
        <v>1</v>
      </c>
      <c r="AF30" s="24"/>
      <c r="AG30" s="25">
        <v>3</v>
      </c>
      <c r="AH30" s="28"/>
    </row>
    <row r="31" spans="1:34" ht="22.5">
      <c r="A31" s="24">
        <v>10</v>
      </c>
      <c r="B31" s="26" t="s">
        <v>62</v>
      </c>
      <c r="C31" s="26" t="s">
        <v>63</v>
      </c>
      <c r="D31" s="24">
        <v>180</v>
      </c>
      <c r="E31" s="24">
        <v>180</v>
      </c>
      <c r="F31" s="24">
        <v>3.3333333333333299</v>
      </c>
      <c r="G31" s="24">
        <v>5</v>
      </c>
      <c r="H31" s="24">
        <v>6</v>
      </c>
      <c r="I31" s="24"/>
      <c r="J31" s="24">
        <v>60</v>
      </c>
      <c r="K31" s="24">
        <v>52</v>
      </c>
      <c r="L31" s="24">
        <v>26</v>
      </c>
      <c r="M31" s="24">
        <v>26</v>
      </c>
      <c r="N31" s="24"/>
      <c r="O31" s="24">
        <v>8</v>
      </c>
      <c r="P31" s="24">
        <v>120</v>
      </c>
      <c r="Q31" s="25">
        <v>0.66</v>
      </c>
      <c r="R31" s="27">
        <v>2</v>
      </c>
      <c r="S31" s="24">
        <v>2</v>
      </c>
      <c r="T31" s="24"/>
      <c r="U31" s="25">
        <v>4</v>
      </c>
      <c r="V31" s="27">
        <v>2</v>
      </c>
      <c r="W31" s="24">
        <v>2</v>
      </c>
      <c r="X31" s="24"/>
      <c r="Y31" s="25">
        <v>4</v>
      </c>
      <c r="Z31" s="27"/>
      <c r="AA31" s="24"/>
      <c r="AB31" s="24"/>
      <c r="AC31" s="25"/>
      <c r="AD31" s="27"/>
      <c r="AE31" s="24"/>
      <c r="AF31" s="24"/>
      <c r="AG31" s="25"/>
      <c r="AH31" s="28"/>
    </row>
    <row r="32" spans="1:34">
      <c r="C32" s="29" t="s">
        <v>46</v>
      </c>
      <c r="E32" s="2">
        <f>SUM(E22:E31)</f>
        <v>1656</v>
      </c>
      <c r="F32" s="2">
        <f>SUM(F22:F31)</f>
        <v>30.666666666666671</v>
      </c>
      <c r="G32" s="2">
        <f>SUM(G22:G31)</f>
        <v>46</v>
      </c>
      <c r="J32" s="2">
        <f>SUM(J22:J31)</f>
        <v>528</v>
      </c>
      <c r="K32" s="2">
        <f>SUM(K22:K31)</f>
        <v>462</v>
      </c>
      <c r="L32" s="2">
        <f>SUM(L22:L31)</f>
        <v>240</v>
      </c>
      <c r="M32" s="2">
        <f>SUM(M22:M31)</f>
        <v>222</v>
      </c>
      <c r="N32" s="2">
        <f>SUM(N22:N31)</f>
        <v>0</v>
      </c>
      <c r="O32" s="2">
        <f>SUM(O22:O31)</f>
        <v>66</v>
      </c>
      <c r="P32" s="2">
        <f>SUM(P22:P31)</f>
        <v>1128</v>
      </c>
    </row>
    <row r="34" spans="1:34" ht="12.75">
      <c r="C34" s="23" t="s">
        <v>64</v>
      </c>
    </row>
    <row r="35" spans="1:34" ht="12.75">
      <c r="C35" s="23" t="s">
        <v>65</v>
      </c>
    </row>
    <row r="36" spans="1:34">
      <c r="A36" s="24">
        <v>1</v>
      </c>
      <c r="B36" s="26" t="s">
        <v>66</v>
      </c>
      <c r="C36" s="26" t="s">
        <v>67</v>
      </c>
      <c r="D36" s="24">
        <v>324</v>
      </c>
      <c r="E36" s="24">
        <v>162</v>
      </c>
      <c r="F36" s="24">
        <v>3</v>
      </c>
      <c r="G36" s="24">
        <v>4.5</v>
      </c>
      <c r="H36" s="24"/>
      <c r="I36" s="24" t="s">
        <v>68</v>
      </c>
      <c r="J36" s="24">
        <v>64</v>
      </c>
      <c r="K36" s="24">
        <v>56</v>
      </c>
      <c r="L36" s="24"/>
      <c r="M36" s="24"/>
      <c r="N36" s="24">
        <v>56</v>
      </c>
      <c r="O36" s="24">
        <v>8</v>
      </c>
      <c r="P36" s="24">
        <v>98</v>
      </c>
      <c r="Q36" s="25">
        <v>0.6</v>
      </c>
      <c r="R36" s="27"/>
      <c r="S36" s="24"/>
      <c r="T36" s="24">
        <v>2</v>
      </c>
      <c r="U36" s="25">
        <v>2</v>
      </c>
      <c r="V36" s="27"/>
      <c r="W36" s="24"/>
      <c r="X36" s="24">
        <v>2</v>
      </c>
      <c r="Y36" s="25">
        <v>2</v>
      </c>
      <c r="Z36" s="27"/>
      <c r="AA36" s="24"/>
      <c r="AB36" s="24">
        <v>2</v>
      </c>
      <c r="AC36" s="25">
        <v>2</v>
      </c>
      <c r="AD36" s="27"/>
      <c r="AE36" s="24"/>
      <c r="AF36" s="24">
        <v>2</v>
      </c>
      <c r="AG36" s="25">
        <v>2</v>
      </c>
      <c r="AH36" s="28"/>
    </row>
    <row r="37" spans="1:34">
      <c r="C37" s="29" t="s">
        <v>46</v>
      </c>
      <c r="E37" s="2">
        <f>SUM(E36:E36)</f>
        <v>162</v>
      </c>
      <c r="F37" s="2">
        <f>SUM(F36:F36)</f>
        <v>3</v>
      </c>
      <c r="G37" s="2">
        <f>SUM(G36:G36)</f>
        <v>4.5</v>
      </c>
      <c r="J37" s="2">
        <f>SUM(J36:J36)</f>
        <v>64</v>
      </c>
      <c r="K37" s="2">
        <f>SUM(K36:K36)</f>
        <v>56</v>
      </c>
      <c r="L37" s="2">
        <f>SUM(L36:L36)</f>
        <v>0</v>
      </c>
      <c r="M37" s="2">
        <f>SUM(M36:M36)</f>
        <v>0</v>
      </c>
      <c r="N37" s="2">
        <f>SUM(N36:N36)</f>
        <v>56</v>
      </c>
      <c r="O37" s="2">
        <f>SUM(O36:O36)</f>
        <v>8</v>
      </c>
      <c r="P37" s="2">
        <f>SUM(P36:P36)</f>
        <v>98</v>
      </c>
    </row>
    <row r="39" spans="1:34" ht="12.75">
      <c r="C39" s="23" t="s">
        <v>69</v>
      </c>
    </row>
    <row r="40" spans="1:34">
      <c r="A40" s="24">
        <v>1</v>
      </c>
      <c r="B40" s="26" t="s">
        <v>70</v>
      </c>
      <c r="C40" s="26" t="s">
        <v>49</v>
      </c>
      <c r="D40" s="24">
        <v>108</v>
      </c>
      <c r="E40" s="24">
        <v>108</v>
      </c>
      <c r="F40" s="24">
        <v>2</v>
      </c>
      <c r="G40" s="24">
        <v>3</v>
      </c>
      <c r="H40" s="24">
        <v>5</v>
      </c>
      <c r="I40" s="24"/>
      <c r="J40" s="24">
        <v>32</v>
      </c>
      <c r="K40" s="24">
        <v>28</v>
      </c>
      <c r="L40" s="24">
        <v>14</v>
      </c>
      <c r="M40" s="24">
        <v>14</v>
      </c>
      <c r="N40" s="24"/>
      <c r="O40" s="24">
        <v>4</v>
      </c>
      <c r="P40" s="24">
        <v>76</v>
      </c>
      <c r="Q40" s="25">
        <v>0.7</v>
      </c>
      <c r="R40" s="27">
        <v>2</v>
      </c>
      <c r="S40" s="24">
        <v>2</v>
      </c>
      <c r="T40" s="24"/>
      <c r="U40" s="25">
        <v>4</v>
      </c>
      <c r="V40" s="27"/>
      <c r="W40" s="24"/>
      <c r="X40" s="24"/>
      <c r="Y40" s="25"/>
      <c r="Z40" s="27"/>
      <c r="AA40" s="24"/>
      <c r="AB40" s="24"/>
      <c r="AC40" s="25"/>
      <c r="AD40" s="27"/>
      <c r="AE40" s="24"/>
      <c r="AF40" s="24"/>
      <c r="AG40" s="25"/>
      <c r="AH40" s="28"/>
    </row>
    <row r="41" spans="1:34" ht="22.5">
      <c r="A41" s="24">
        <v>2</v>
      </c>
      <c r="B41" s="26" t="s">
        <v>71</v>
      </c>
      <c r="C41" s="26" t="s">
        <v>54</v>
      </c>
      <c r="D41" s="24">
        <v>144</v>
      </c>
      <c r="E41" s="24">
        <v>144</v>
      </c>
      <c r="F41" s="24">
        <v>2.6666666666666701</v>
      </c>
      <c r="G41" s="24">
        <v>4</v>
      </c>
      <c r="H41" s="24"/>
      <c r="I41" s="24">
        <v>8</v>
      </c>
      <c r="J41" s="24">
        <v>60</v>
      </c>
      <c r="K41" s="24">
        <v>53</v>
      </c>
      <c r="L41" s="24">
        <v>30</v>
      </c>
      <c r="M41" s="24">
        <v>23</v>
      </c>
      <c r="N41" s="24"/>
      <c r="O41" s="24">
        <v>7</v>
      </c>
      <c r="P41" s="24">
        <v>84</v>
      </c>
      <c r="Q41" s="25">
        <v>0.57999999999999996</v>
      </c>
      <c r="R41" s="27"/>
      <c r="S41" s="24"/>
      <c r="T41" s="24"/>
      <c r="U41" s="25"/>
      <c r="V41" s="27"/>
      <c r="W41" s="24"/>
      <c r="X41" s="24"/>
      <c r="Y41" s="25"/>
      <c r="Z41" s="27">
        <v>2</v>
      </c>
      <c r="AA41" s="24">
        <v>2</v>
      </c>
      <c r="AB41" s="24"/>
      <c r="AC41" s="25">
        <v>4</v>
      </c>
      <c r="AD41" s="27">
        <v>2</v>
      </c>
      <c r="AE41" s="24">
        <v>1</v>
      </c>
      <c r="AF41" s="24"/>
      <c r="AG41" s="25">
        <v>3</v>
      </c>
      <c r="AH41" s="28"/>
    </row>
    <row r="42" spans="1:34" ht="22.5">
      <c r="A42" s="24">
        <v>3</v>
      </c>
      <c r="B42" s="26" t="s">
        <v>72</v>
      </c>
      <c r="C42" s="26" t="s">
        <v>52</v>
      </c>
      <c r="D42" s="24">
        <v>72</v>
      </c>
      <c r="E42" s="24">
        <v>72</v>
      </c>
      <c r="F42" s="24">
        <v>1.3333333333333299</v>
      </c>
      <c r="G42" s="24">
        <v>2</v>
      </c>
      <c r="H42" s="24"/>
      <c r="I42" s="24">
        <v>6</v>
      </c>
      <c r="J42" s="24">
        <v>28</v>
      </c>
      <c r="K42" s="24">
        <v>24</v>
      </c>
      <c r="L42" s="24">
        <v>12</v>
      </c>
      <c r="M42" s="24">
        <v>12</v>
      </c>
      <c r="N42" s="24"/>
      <c r="O42" s="24">
        <v>4</v>
      </c>
      <c r="P42" s="24">
        <v>44</v>
      </c>
      <c r="Q42" s="25">
        <v>0.61</v>
      </c>
      <c r="R42" s="27"/>
      <c r="S42" s="24"/>
      <c r="T42" s="24"/>
      <c r="U42" s="25"/>
      <c r="V42" s="27">
        <v>2</v>
      </c>
      <c r="W42" s="24">
        <v>2</v>
      </c>
      <c r="X42" s="24"/>
      <c r="Y42" s="25">
        <v>4</v>
      </c>
      <c r="Z42" s="27"/>
      <c r="AA42" s="24"/>
      <c r="AB42" s="24"/>
      <c r="AC42" s="25"/>
      <c r="AD42" s="27"/>
      <c r="AE42" s="24"/>
      <c r="AF42" s="24"/>
      <c r="AG42" s="25"/>
      <c r="AH42" s="28"/>
    </row>
    <row r="43" spans="1:34">
      <c r="C43" s="29" t="s">
        <v>46</v>
      </c>
      <c r="E43" s="2">
        <f>SUM(E40:E42)</f>
        <v>324</v>
      </c>
      <c r="F43" s="2">
        <f>SUM(F40:F42)</f>
        <v>6</v>
      </c>
      <c r="G43" s="2">
        <f>SUM(G40:G42)</f>
        <v>9</v>
      </c>
      <c r="J43" s="2">
        <f>SUM(J40:J42)</f>
        <v>120</v>
      </c>
      <c r="K43" s="2">
        <f>SUM(K40:K42)</f>
        <v>105</v>
      </c>
      <c r="L43" s="2">
        <f>SUM(L40:L42)</f>
        <v>56</v>
      </c>
      <c r="M43" s="2">
        <f>SUM(M40:M42)</f>
        <v>49</v>
      </c>
      <c r="N43" s="2">
        <f>SUM(N40:N42)</f>
        <v>0</v>
      </c>
      <c r="O43" s="2">
        <f>SUM(O40:O42)</f>
        <v>15</v>
      </c>
      <c r="P43" s="2">
        <f>SUM(P40:P42)</f>
        <v>204</v>
      </c>
      <c r="W43" s="2" t="s">
        <v>73</v>
      </c>
    </row>
    <row r="44" spans="1:34">
      <c r="C44" s="31" t="s">
        <v>74</v>
      </c>
      <c r="D44" s="30"/>
      <c r="E44" s="30">
        <v>2160</v>
      </c>
      <c r="F44" s="30">
        <v>40</v>
      </c>
      <c r="G44" s="30">
        <v>60</v>
      </c>
      <c r="H44" s="30"/>
      <c r="I44" s="30"/>
      <c r="J44" s="30">
        <v>768</v>
      </c>
      <c r="K44" s="30">
        <v>672</v>
      </c>
      <c r="L44" s="30">
        <v>331</v>
      </c>
      <c r="M44" s="30">
        <v>271</v>
      </c>
      <c r="N44" s="30">
        <v>70</v>
      </c>
      <c r="O44" s="30">
        <v>96</v>
      </c>
      <c r="P44" s="30">
        <v>1554</v>
      </c>
      <c r="Q44" s="30"/>
      <c r="R44" s="32">
        <v>24</v>
      </c>
      <c r="S44" s="32"/>
      <c r="T44" s="32"/>
      <c r="U44" s="20"/>
      <c r="V44" s="32">
        <v>24</v>
      </c>
      <c r="W44" s="32"/>
      <c r="X44" s="32"/>
      <c r="Y44" s="20"/>
      <c r="Z44" s="32">
        <v>24</v>
      </c>
      <c r="AA44" s="32"/>
      <c r="AB44" s="32"/>
      <c r="AC44" s="20"/>
      <c r="AD44" s="32">
        <v>24</v>
      </c>
      <c r="AE44" s="32"/>
      <c r="AF44" s="32"/>
      <c r="AG44" s="20"/>
    </row>
    <row r="45" spans="1:34" ht="15">
      <c r="B45" s="33" t="s">
        <v>75</v>
      </c>
      <c r="C45" s="34"/>
      <c r="D45" s="34"/>
      <c r="E45" s="34"/>
      <c r="F45" s="34"/>
    </row>
    <row r="46" spans="1:34" ht="15">
      <c r="B46" s="33" t="s">
        <v>76</v>
      </c>
      <c r="C46" s="34"/>
      <c r="D46" s="34"/>
      <c r="E46" s="34"/>
      <c r="F46" s="34"/>
      <c r="R46" s="3" t="s">
        <v>77</v>
      </c>
      <c r="Z46" s="3" t="s">
        <v>79</v>
      </c>
    </row>
    <row r="47" spans="1:34" ht="12">
      <c r="R47" s="3" t="s">
        <v>78</v>
      </c>
      <c r="Z47" s="3" t="s">
        <v>80</v>
      </c>
    </row>
    <row r="48" spans="1:34" ht="12.75">
      <c r="B48" s="35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</row>
    <row r="49" spans="2:33" ht="12.75">
      <c r="B49" s="35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 t="s">
        <v>81</v>
      </c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 t="s">
        <v>82</v>
      </c>
      <c r="AC49" s="22"/>
      <c r="AD49" s="22"/>
      <c r="AE49" s="22"/>
      <c r="AF49" s="22"/>
      <c r="AG49" s="22"/>
    </row>
    <row r="50" spans="2:33" ht="12.75">
      <c r="B50" s="35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</row>
    <row r="51" spans="2:33" ht="12.75">
      <c r="B51" s="35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</row>
    <row r="52" spans="2:33" ht="12.75">
      <c r="B52" s="35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 t="s">
        <v>83</v>
      </c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 t="s">
        <v>82</v>
      </c>
      <c r="AC52" s="22"/>
      <c r="AD52" s="22"/>
      <c r="AE52" s="22"/>
      <c r="AF52" s="22"/>
      <c r="AG52" s="22"/>
    </row>
  </sheetData>
  <mergeCells count="60">
    <mergeCell ref="B46:F46"/>
    <mergeCell ref="AH4:AH14"/>
    <mergeCell ref="R44:U44"/>
    <mergeCell ref="V44:Y44"/>
    <mergeCell ref="Z44:AC44"/>
    <mergeCell ref="AD44:AG44"/>
    <mergeCell ref="B45:F45"/>
    <mergeCell ref="AB8:AB14"/>
    <mergeCell ref="AC8:AC14"/>
    <mergeCell ref="AD8:AD14"/>
    <mergeCell ref="AE8:AE14"/>
    <mergeCell ref="AF8:AF14"/>
    <mergeCell ref="AG8:AG14"/>
    <mergeCell ref="V8:V14"/>
    <mergeCell ref="W8:W14"/>
    <mergeCell ref="X8:X14"/>
    <mergeCell ref="Y8:Y14"/>
    <mergeCell ref="Z8:Z14"/>
    <mergeCell ref="AA8:AA14"/>
    <mergeCell ref="M9:M14"/>
    <mergeCell ref="N9:N14"/>
    <mergeCell ref="R8:R14"/>
    <mergeCell ref="S8:S14"/>
    <mergeCell ref="T8:T14"/>
    <mergeCell ref="U8:U14"/>
    <mergeCell ref="D8:D14"/>
    <mergeCell ref="E8:E14"/>
    <mergeCell ref="F8:F14"/>
    <mergeCell ref="G8:G14"/>
    <mergeCell ref="H8:H14"/>
    <mergeCell ref="I8:I14"/>
    <mergeCell ref="R4:AG4"/>
    <mergeCell ref="R5:Y5"/>
    <mergeCell ref="Z5:AG5"/>
    <mergeCell ref="D7:E7"/>
    <mergeCell ref="F7:G7"/>
    <mergeCell ref="R7:T7"/>
    <mergeCell ref="V7:X7"/>
    <mergeCell ref="Z7:AB7"/>
    <mergeCell ref="AD7:AF7"/>
    <mergeCell ref="H4:I7"/>
    <mergeCell ref="J4:O7"/>
    <mergeCell ref="O8:O14"/>
    <mergeCell ref="P4:Q7"/>
    <mergeCell ref="P8:P14"/>
    <mergeCell ref="Q8:Q14"/>
    <mergeCell ref="J8:J14"/>
    <mergeCell ref="K8:N8"/>
    <mergeCell ref="K9:K14"/>
    <mergeCell ref="L9:L14"/>
    <mergeCell ref="A1:AH1"/>
    <mergeCell ref="Q3:S3"/>
    <mergeCell ref="R6:U6"/>
    <mergeCell ref="V6:Y6"/>
    <mergeCell ref="Z6:AC6"/>
    <mergeCell ref="AD6:AG6"/>
    <mergeCell ref="A4:A14"/>
    <mergeCell ref="B4:B14"/>
    <mergeCell ref="C4:C14"/>
    <mergeCell ref="D4:G6"/>
  </mergeCells>
  <pageMargins left="0.27777777777777779" right="0.27777777777777779" top="0.55555555555555558" bottom="0.25" header="0.3" footer="0.3"/>
  <pageSetup paperSize="9" fitToHeight="4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 курс</vt:lpstr>
      <vt:lpstr>'2 курс'!Заголовки_для_печати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polyakovans</dc:creator>
  <cp:lastModifiedBy>polyakovans</cp:lastModifiedBy>
  <dcterms:created xsi:type="dcterms:W3CDTF">2016-01-22T09:11:25Z</dcterms:created>
  <dcterms:modified xsi:type="dcterms:W3CDTF">2016-01-22T09:11:54Z</dcterms:modified>
</cp:coreProperties>
</file>