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5 курс" sheetId="1" r:id="rId1"/>
  </sheets>
  <definedNames>
    <definedName name="_xlnm.Print_Titles" localSheetId="0">'5 курс'!$3:$14</definedName>
  </definedNames>
  <calcPr calcId="124519"/>
</workbook>
</file>

<file path=xl/calcChain.xml><?xml version="1.0" encoding="utf-8"?>
<calcChain xmlns="http://schemas.openxmlformats.org/spreadsheetml/2006/main">
  <c r="P49" i="1"/>
  <c r="O49"/>
  <c r="N49"/>
  <c r="M49"/>
  <c r="L49"/>
  <c r="K49"/>
  <c r="J49"/>
  <c r="G49"/>
  <c r="F49"/>
  <c r="E49"/>
  <c r="P42"/>
  <c r="O42"/>
  <c r="N42"/>
  <c r="M42"/>
  <c r="L42"/>
  <c r="K42"/>
  <c r="J42"/>
  <c r="G42"/>
  <c r="F42"/>
  <c r="E42"/>
  <c r="P34"/>
  <c r="O34"/>
  <c r="N34"/>
  <c r="M34"/>
  <c r="L34"/>
  <c r="K34"/>
  <c r="J34"/>
  <c r="G34"/>
  <c r="F34"/>
  <c r="E34"/>
  <c r="P20"/>
  <c r="O20"/>
  <c r="N20"/>
  <c r="M20"/>
  <c r="L20"/>
  <c r="K20"/>
  <c r="J20"/>
  <c r="G20"/>
  <c r="F20"/>
  <c r="E20"/>
</calcChain>
</file>

<file path=xl/sharedStrings.xml><?xml version="1.0" encoding="utf-8"?>
<sst xmlns="http://schemas.openxmlformats.org/spreadsheetml/2006/main" count="106" uniqueCount="81">
  <si>
    <t>ПЛАН НАВЧАЛЬНОГО ПРОЦЕСУ СПЕЦІАЛІСТІВ В ГАЛУЗІ ЗНАНЬ 0401 Природничі науки  ЗА СПЕЦІАЛЬНІСТЮ    7.04010301 Геологія (гр. РР-15-1с )</t>
  </si>
  <si>
    <t>2015-2016 навчальний рік , кредитно-модульна організація навчального процесу</t>
  </si>
  <si>
    <t xml:space="preserve"> рік створення плану  2015</t>
  </si>
  <si>
    <t xml:space="preserve">  спеціалізація:  "Геологічна зйомка,  пошуки і розвідка"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</si>
  <si>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</si>
  <si>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</si>
  <si>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</si>
  <si>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</si>
  <si>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</si>
  <si>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</si>
  <si>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</si>
  <si>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</si>
  <si>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</si>
  <si>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</si>
  <si>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</si>
  <si>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</si>
  <si>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курс(спец.),годин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</si>
  <si>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</si>
  <si>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</si>
  <si>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</si>
  <si>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</si>
  <si>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</si>
  <si>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</si>
  <si>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</si>
  <si>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</si>
  <si>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</si>
  <si>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</si>
  <si>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</si>
  <si>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</si>
  <si>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</si>
  <si>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</si>
  <si>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</si>
  <si>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</si>
  <si>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</si>
  <si>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</si>
  <si>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</si>
  <si>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</si>
  <si>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( 1404 год. )</t>
  </si>
  <si>
    <t>1.1. Цикл гуманітарної та соціальної підготовки</t>
  </si>
  <si>
    <t>Цивільний захист</t>
  </si>
  <si>
    <t>Цикл цивільного захисту</t>
  </si>
  <si>
    <t>Економіка природокористування</t>
  </si>
  <si>
    <t>Економіки підприємства</t>
  </si>
  <si>
    <t>Економічне забезпечення інженерних рішень</t>
  </si>
  <si>
    <t>Прикладної економіки</t>
  </si>
  <si>
    <t>Разом :</t>
  </si>
  <si>
    <t>1.3. Цикл професійно-практичної підготовки</t>
  </si>
  <si>
    <t>Розробка кошторисної документації</t>
  </si>
  <si>
    <t>Методи прогнозу гірничо-геологічних  умов розробки родовищ корисних копалин</t>
  </si>
  <si>
    <t>Геології та розвідки родовищ корисних копалин</t>
  </si>
  <si>
    <t>Охорона праці в галузі</t>
  </si>
  <si>
    <t>Аерології та охорони праці</t>
  </si>
  <si>
    <t>Переддипломна практика</t>
  </si>
  <si>
    <t>Дипломування</t>
  </si>
  <si>
    <t>Техніки розвідки родовищ корисних копалин</t>
  </si>
  <si>
    <t>Звітні геологічні документи</t>
  </si>
  <si>
    <t>Геологічне право</t>
  </si>
  <si>
    <t>Цивільного та господарського права</t>
  </si>
  <si>
    <t>Професійні функції та задачі фахівців</t>
  </si>
  <si>
    <t xml:space="preserve">2. ВИБІРКОВА ЧАСТИНА </t>
  </si>
  <si>
    <t>2.1.3 Цикл професійно-практичної підготовки за вибором ВНЗ</t>
  </si>
  <si>
    <t>Геолого-екологічна оцінка родовищ корисних копалин</t>
  </si>
  <si>
    <t>Спеціальні методи дослідження корисних копалин</t>
  </si>
  <si>
    <t>Інтерпретація геофізичних даних</t>
  </si>
  <si>
    <t>Геофізичних методів розвідки</t>
  </si>
  <si>
    <t>Моніторінг якості енергетичної сировини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</si>
  <si>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</si>
  <si>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</si>
  <si>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</si>
  <si>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Мінералогія та петрографія техногених РКК</t>
  </si>
  <si>
    <t>Мінералогії та петрографії</t>
  </si>
  <si>
    <t>Гірничо-промислова геологія</t>
  </si>
  <si>
    <t>Годин на тиждень</t>
  </si>
  <si>
    <t>Всього :</t>
  </si>
  <si>
    <t>Екзаменів       4</t>
  </si>
  <si>
    <t>Заліків         5</t>
  </si>
  <si>
    <t>Екзаменів       1</t>
  </si>
  <si>
    <t>Заліків         6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</si>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</sst>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 Cyr"/>
      <charset val="204"/>
    </font>
    <font>
      <sz val="6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/>
    <xf numFmtId="22" fontId="7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.75">
      <c r="A2" s="3"/>
      <c r="B2" s="8" t="s">
        <v>4</v>
      </c>
      <c r="C2" s="7" t="s">
        <v>1</v>
      </c>
      <c r="D2" s="3"/>
      <c r="E2" s="3"/>
      <c r="F2" s="3"/>
    </row>
    <row r="3" spans="1:34" ht="12">
      <c r="A3" s="3"/>
      <c r="B3" s="4" t="s">
        <v>2</v>
      </c>
      <c r="C3" s="3"/>
      <c r="D3" s="3" t="s">
        <v>3</v>
      </c>
      <c r="E3" s="3"/>
      <c r="F3" s="3"/>
      <c r="Q3" s="10">
        <v>42391.468217592592</v>
      </c>
      <c r="R3" s="9"/>
      <c r="S3" s="9"/>
    </row>
    <row r="4" spans="1:34" ht="12">
      <c r="A4" s="12" t="s">
        <v>6</v>
      </c>
      <c r="B4" s="13" t="s">
        <v>7</v>
      </c>
      <c r="C4" s="13" t="s">
        <v>8</v>
      </c>
      <c r="D4" s="14" t="s">
        <v>9</v>
      </c>
      <c r="E4" s="15"/>
      <c r="F4" s="15"/>
      <c r="G4" s="15"/>
      <c r="H4" s="14" t="s">
        <v>10</v>
      </c>
      <c r="I4" s="15"/>
      <c r="J4" s="14" t="s">
        <v>11</v>
      </c>
      <c r="K4" s="15"/>
      <c r="L4" s="15"/>
      <c r="M4" s="15"/>
      <c r="N4" s="15"/>
      <c r="O4" s="15"/>
      <c r="P4" s="14" t="s">
        <v>13</v>
      </c>
      <c r="Q4" s="15"/>
      <c r="R4" s="16" t="s">
        <v>16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17</v>
      </c>
      <c r="S5" s="16"/>
      <c r="T5" s="16"/>
      <c r="U5" s="16"/>
      <c r="V5" s="16"/>
      <c r="W5" s="16"/>
      <c r="X5" s="16"/>
      <c r="Y5" s="16"/>
      <c r="Z5" s="16" t="s">
        <v>18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5</v>
      </c>
      <c r="S6" s="21"/>
      <c r="T6" s="21"/>
      <c r="U6" s="21"/>
      <c r="V6" s="21" t="s">
        <v>5</v>
      </c>
      <c r="W6" s="21"/>
      <c r="X6" s="21"/>
      <c r="Y6" s="21"/>
      <c r="Z6" s="21" t="s">
        <v>5</v>
      </c>
      <c r="AA6" s="21"/>
      <c r="AB6" s="21"/>
      <c r="AC6" s="21"/>
      <c r="AD6" s="21" t="s">
        <v>5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19</v>
      </c>
      <c r="E7" s="16"/>
      <c r="F7" s="16" t="s">
        <v>20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13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10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 t="s">
        <v>27</v>
      </c>
      <c r="K8" s="16" t="s">
        <v>28</v>
      </c>
      <c r="L8" s="16"/>
      <c r="M8" s="16"/>
      <c r="N8" s="16"/>
      <c r="O8" s="12" t="s">
        <v>12</v>
      </c>
      <c r="P8" s="12" t="s">
        <v>14</v>
      </c>
      <c r="Q8" s="12" t="s">
        <v>15</v>
      </c>
      <c r="R8" s="23"/>
      <c r="S8" s="23"/>
      <c r="T8" s="23"/>
      <c r="U8" s="23"/>
      <c r="V8" s="12" t="s">
        <v>33</v>
      </c>
      <c r="W8" s="12" t="s">
        <v>34</v>
      </c>
      <c r="X8" s="12" t="s">
        <v>35</v>
      </c>
      <c r="Y8" s="12" t="s">
        <v>36</v>
      </c>
      <c r="Z8" s="23"/>
      <c r="AA8" s="23"/>
      <c r="AB8" s="23"/>
      <c r="AC8" s="23"/>
      <c r="AD8" s="12" t="s">
        <v>33</v>
      </c>
      <c r="AE8" s="12" t="s">
        <v>34</v>
      </c>
      <c r="AF8" s="12" t="s">
        <v>35</v>
      </c>
      <c r="AG8" s="12" t="s">
        <v>36</v>
      </c>
      <c r="AH8" s="20"/>
    </row>
    <row r="9" spans="1:34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29</v>
      </c>
      <c r="L9" s="12" t="s">
        <v>30</v>
      </c>
      <c r="M9" s="12" t="s">
        <v>31</v>
      </c>
      <c r="N9" s="12" t="s">
        <v>32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spans="1:34" ht="12.75">
      <c r="C15" s="25" t="s">
        <v>37</v>
      </c>
    </row>
    <row r="16" spans="1:34" ht="12">
      <c r="C16" s="3" t="s">
        <v>38</v>
      </c>
    </row>
    <row r="17" spans="1:34">
      <c r="A17" s="26">
        <v>1</v>
      </c>
      <c r="B17" s="28" t="s">
        <v>39</v>
      </c>
      <c r="C17" s="28" t="s">
        <v>40</v>
      </c>
      <c r="D17" s="26">
        <v>36</v>
      </c>
      <c r="E17" s="26">
        <v>36</v>
      </c>
      <c r="F17" s="26">
        <v>0.66666666666666696</v>
      </c>
      <c r="G17" s="26">
        <v>1</v>
      </c>
      <c r="H17" s="26"/>
      <c r="I17" s="26">
        <v>18</v>
      </c>
      <c r="J17" s="26">
        <v>22</v>
      </c>
      <c r="K17" s="26">
        <v>20</v>
      </c>
      <c r="L17" s="26">
        <v>6.5</v>
      </c>
      <c r="M17" s="26"/>
      <c r="N17" s="26">
        <v>13</v>
      </c>
      <c r="O17" s="26">
        <v>1.5</v>
      </c>
      <c r="P17" s="26">
        <v>15</v>
      </c>
      <c r="Q17" s="27">
        <v>0.4</v>
      </c>
      <c r="R17" s="29"/>
      <c r="S17" s="26"/>
      <c r="T17" s="26"/>
      <c r="U17" s="27"/>
      <c r="V17" s="29">
        <v>0.5</v>
      </c>
      <c r="W17" s="26"/>
      <c r="X17" s="26">
        <v>1</v>
      </c>
      <c r="Y17" s="27">
        <v>1.5</v>
      </c>
      <c r="Z17" s="29"/>
      <c r="AA17" s="26"/>
      <c r="AB17" s="26"/>
      <c r="AC17" s="27"/>
      <c r="AD17" s="29"/>
      <c r="AE17" s="26"/>
      <c r="AF17" s="26"/>
      <c r="AG17" s="27"/>
      <c r="AH17" s="30"/>
    </row>
    <row r="18" spans="1:34">
      <c r="A18" s="26">
        <v>2</v>
      </c>
      <c r="B18" s="28" t="s">
        <v>41</v>
      </c>
      <c r="C18" s="28" t="s">
        <v>42</v>
      </c>
      <c r="D18" s="26">
        <v>72</v>
      </c>
      <c r="E18" s="26">
        <v>72</v>
      </c>
      <c r="F18" s="26">
        <v>1.3333333333333299</v>
      </c>
      <c r="G18" s="26">
        <v>2</v>
      </c>
      <c r="H18" s="26"/>
      <c r="I18" s="26">
        <v>18</v>
      </c>
      <c r="J18" s="26">
        <v>28</v>
      </c>
      <c r="K18" s="26">
        <v>26</v>
      </c>
      <c r="L18" s="26">
        <v>13</v>
      </c>
      <c r="M18" s="26"/>
      <c r="N18" s="26">
        <v>13</v>
      </c>
      <c r="O18" s="26">
        <v>2</v>
      </c>
      <c r="P18" s="26">
        <v>44</v>
      </c>
      <c r="Q18" s="27">
        <v>0.61</v>
      </c>
      <c r="R18" s="29"/>
      <c r="S18" s="26"/>
      <c r="T18" s="26"/>
      <c r="U18" s="27"/>
      <c r="V18" s="29">
        <v>1</v>
      </c>
      <c r="W18" s="26"/>
      <c r="X18" s="26">
        <v>1</v>
      </c>
      <c r="Y18" s="27">
        <v>2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1:34" ht="22.5">
      <c r="A19" s="26">
        <v>3</v>
      </c>
      <c r="B19" s="28" t="s">
        <v>43</v>
      </c>
      <c r="C19" s="28" t="s">
        <v>44</v>
      </c>
      <c r="D19" s="26">
        <v>108</v>
      </c>
      <c r="E19" s="26">
        <v>108</v>
      </c>
      <c r="F19" s="26">
        <v>2</v>
      </c>
      <c r="G19" s="26">
        <v>3</v>
      </c>
      <c r="H19" s="26"/>
      <c r="I19" s="26">
        <v>20</v>
      </c>
      <c r="J19" s="26">
        <v>33</v>
      </c>
      <c r="K19" s="26">
        <v>30</v>
      </c>
      <c r="L19" s="26">
        <v>10</v>
      </c>
      <c r="M19" s="26"/>
      <c r="N19" s="26">
        <v>20</v>
      </c>
      <c r="O19" s="26">
        <v>3</v>
      </c>
      <c r="P19" s="26">
        <v>75</v>
      </c>
      <c r="Q19" s="27">
        <v>0.69</v>
      </c>
      <c r="R19" s="29"/>
      <c r="S19" s="26"/>
      <c r="T19" s="26"/>
      <c r="U19" s="27"/>
      <c r="V19" s="29"/>
      <c r="W19" s="26"/>
      <c r="X19" s="26"/>
      <c r="Y19" s="27"/>
      <c r="Z19" s="29"/>
      <c r="AA19" s="26"/>
      <c r="AB19" s="26"/>
      <c r="AC19" s="27"/>
      <c r="AD19" s="29">
        <v>1</v>
      </c>
      <c r="AE19" s="26"/>
      <c r="AF19" s="26">
        <v>2</v>
      </c>
      <c r="AG19" s="27">
        <v>3</v>
      </c>
      <c r="AH19" s="30"/>
    </row>
    <row r="20" spans="1:34">
      <c r="C20" s="31" t="s">
        <v>45</v>
      </c>
      <c r="E20" s="2">
        <f>SUM(E17:E19)</f>
        <v>216</v>
      </c>
      <c r="F20" s="2">
        <f>SUM(F17:F19)</f>
        <v>3.9999999999999969</v>
      </c>
      <c r="G20" s="2">
        <f>SUM(G17:G19)</f>
        <v>6</v>
      </c>
      <c r="J20" s="2">
        <f>SUM(J17:J19)</f>
        <v>83</v>
      </c>
      <c r="K20" s="2">
        <f>SUM(K17:K19)</f>
        <v>76</v>
      </c>
      <c r="L20" s="2">
        <f>SUM(L17:L19)</f>
        <v>29.5</v>
      </c>
      <c r="M20" s="2">
        <f>SUM(M17:M19)</f>
        <v>0</v>
      </c>
      <c r="N20" s="2">
        <f>SUM(N17:N19)</f>
        <v>46</v>
      </c>
      <c r="O20" s="2">
        <f>SUM(O17:O19)</f>
        <v>6.5</v>
      </c>
      <c r="P20" s="2">
        <f>SUM(P17:P19)</f>
        <v>134</v>
      </c>
    </row>
    <row r="22" spans="1:34" ht="12.75">
      <c r="C22" s="25" t="s">
        <v>46</v>
      </c>
    </row>
    <row r="23" spans="1:34">
      <c r="A23" s="26">
        <v>1</v>
      </c>
      <c r="B23" s="28" t="s">
        <v>47</v>
      </c>
      <c r="C23" s="28" t="s">
        <v>42</v>
      </c>
      <c r="D23" s="26">
        <v>90</v>
      </c>
      <c r="E23" s="26">
        <v>90</v>
      </c>
      <c r="F23" s="26">
        <v>1.6666666666666701</v>
      </c>
      <c r="G23" s="26">
        <v>2.5</v>
      </c>
      <c r="H23" s="26"/>
      <c r="I23" s="26">
        <v>20</v>
      </c>
      <c r="J23" s="26">
        <v>44</v>
      </c>
      <c r="K23" s="26">
        <v>40</v>
      </c>
      <c r="L23" s="26">
        <v>20</v>
      </c>
      <c r="M23" s="26"/>
      <c r="N23" s="26">
        <v>20</v>
      </c>
      <c r="O23" s="26">
        <v>4</v>
      </c>
      <c r="P23" s="26">
        <v>46</v>
      </c>
      <c r="Q23" s="27">
        <v>0.51</v>
      </c>
      <c r="R23" s="29"/>
      <c r="S23" s="26"/>
      <c r="T23" s="26"/>
      <c r="U23" s="27"/>
      <c r="V23" s="29"/>
      <c r="W23" s="26"/>
      <c r="X23" s="26"/>
      <c r="Y23" s="27"/>
      <c r="Z23" s="29"/>
      <c r="AA23" s="26"/>
      <c r="AB23" s="26"/>
      <c r="AC23" s="27"/>
      <c r="AD23" s="29">
        <v>2</v>
      </c>
      <c r="AE23" s="26"/>
      <c r="AF23" s="26">
        <v>2</v>
      </c>
      <c r="AG23" s="27">
        <v>4</v>
      </c>
      <c r="AH23" s="30"/>
    </row>
    <row r="24" spans="1:34" ht="33.75">
      <c r="A24" s="26">
        <v>2</v>
      </c>
      <c r="B24" s="28" t="s">
        <v>48</v>
      </c>
      <c r="C24" s="28" t="s">
        <v>49</v>
      </c>
      <c r="D24" s="26">
        <v>144</v>
      </c>
      <c r="E24" s="26">
        <v>144</v>
      </c>
      <c r="F24" s="26">
        <v>2.6666666666666701</v>
      </c>
      <c r="G24" s="26">
        <v>4</v>
      </c>
      <c r="H24" s="26">
        <v>18</v>
      </c>
      <c r="I24" s="26"/>
      <c r="J24" s="26">
        <v>42</v>
      </c>
      <c r="K24" s="26">
        <v>39</v>
      </c>
      <c r="L24" s="26">
        <v>26</v>
      </c>
      <c r="M24" s="26">
        <v>13</v>
      </c>
      <c r="N24" s="26"/>
      <c r="O24" s="26">
        <v>3</v>
      </c>
      <c r="P24" s="26">
        <v>102</v>
      </c>
      <c r="Q24" s="27">
        <v>0.7</v>
      </c>
      <c r="R24" s="29"/>
      <c r="S24" s="26"/>
      <c r="T24" s="26"/>
      <c r="U24" s="27"/>
      <c r="V24" s="29">
        <v>2</v>
      </c>
      <c r="W24" s="26">
        <v>1</v>
      </c>
      <c r="X24" s="26"/>
      <c r="Y24" s="27">
        <v>3</v>
      </c>
      <c r="Z24" s="29"/>
      <c r="AA24" s="26"/>
      <c r="AB24" s="26"/>
      <c r="AC24" s="27"/>
      <c r="AD24" s="29"/>
      <c r="AE24" s="26"/>
      <c r="AF24" s="26"/>
      <c r="AG24" s="27"/>
      <c r="AH24" s="30"/>
    </row>
    <row r="25" spans="1:34">
      <c r="A25" s="26">
        <v>3</v>
      </c>
      <c r="B25" s="28" t="s">
        <v>50</v>
      </c>
      <c r="C25" s="28" t="s">
        <v>51</v>
      </c>
      <c r="D25" s="26">
        <v>54</v>
      </c>
      <c r="E25" s="26">
        <v>54</v>
      </c>
      <c r="F25" s="26">
        <v>1</v>
      </c>
      <c r="G25" s="26">
        <v>1.5</v>
      </c>
      <c r="H25" s="26">
        <v>20</v>
      </c>
      <c r="I25" s="26"/>
      <c r="J25" s="26">
        <v>22</v>
      </c>
      <c r="K25" s="26">
        <v>20</v>
      </c>
      <c r="L25" s="26">
        <v>10</v>
      </c>
      <c r="M25" s="26">
        <v>10</v>
      </c>
      <c r="N25" s="26"/>
      <c r="O25" s="26">
        <v>2</v>
      </c>
      <c r="P25" s="26">
        <v>32</v>
      </c>
      <c r="Q25" s="27">
        <v>0.59</v>
      </c>
      <c r="R25" s="29"/>
      <c r="S25" s="26"/>
      <c r="T25" s="26"/>
      <c r="U25" s="27"/>
      <c r="V25" s="29"/>
      <c r="W25" s="26"/>
      <c r="X25" s="26"/>
      <c r="Y25" s="27"/>
      <c r="Z25" s="29"/>
      <c r="AA25" s="26"/>
      <c r="AB25" s="26"/>
      <c r="AC25" s="27"/>
      <c r="AD25" s="29">
        <v>1</v>
      </c>
      <c r="AE25" s="26">
        <v>1</v>
      </c>
      <c r="AF25" s="26"/>
      <c r="AG25" s="27">
        <v>2</v>
      </c>
      <c r="AH25" s="30"/>
    </row>
    <row r="26" spans="1:34" ht="22.5">
      <c r="A26" s="26">
        <v>4</v>
      </c>
      <c r="B26" s="28" t="s">
        <v>52</v>
      </c>
      <c r="C26" s="28" t="s">
        <v>49</v>
      </c>
      <c r="D26" s="26">
        <v>270</v>
      </c>
      <c r="E26" s="26">
        <v>270</v>
      </c>
      <c r="F26" s="26">
        <v>5</v>
      </c>
      <c r="G26" s="26">
        <v>7.5</v>
      </c>
      <c r="H26" s="26"/>
      <c r="I26" s="26">
        <v>18</v>
      </c>
      <c r="J26" s="26"/>
      <c r="K26" s="26"/>
      <c r="L26" s="26"/>
      <c r="M26" s="26"/>
      <c r="N26" s="26"/>
      <c r="O26" s="26"/>
      <c r="P26" s="26">
        <v>270</v>
      </c>
      <c r="Q26" s="27">
        <v>1</v>
      </c>
      <c r="R26" s="29"/>
      <c r="S26" s="26"/>
      <c r="T26" s="26"/>
      <c r="U26" s="27"/>
      <c r="V26" s="29"/>
      <c r="W26" s="26"/>
      <c r="X26" s="26"/>
      <c r="Y26" s="27"/>
      <c r="Z26" s="29"/>
      <c r="AA26" s="26"/>
      <c r="AB26" s="26"/>
      <c r="AC26" s="27"/>
      <c r="AD26" s="29"/>
      <c r="AE26" s="26"/>
      <c r="AF26" s="26"/>
      <c r="AG26" s="27"/>
      <c r="AH26" s="30"/>
    </row>
    <row r="27" spans="1:34" ht="22.5">
      <c r="A27" s="26">
        <v>5</v>
      </c>
      <c r="B27" s="28" t="s">
        <v>53</v>
      </c>
      <c r="C27" s="28" t="s">
        <v>49</v>
      </c>
      <c r="D27" s="26">
        <v>270</v>
      </c>
      <c r="E27" s="26">
        <v>270</v>
      </c>
      <c r="F27" s="26">
        <v>5</v>
      </c>
      <c r="G27" s="26">
        <v>7.5</v>
      </c>
      <c r="H27" s="26"/>
      <c r="I27" s="26"/>
      <c r="J27" s="26"/>
      <c r="K27" s="26"/>
      <c r="L27" s="26"/>
      <c r="M27" s="26"/>
      <c r="N27" s="26"/>
      <c r="O27" s="26"/>
      <c r="P27" s="26">
        <v>270</v>
      </c>
      <c r="Q27" s="27">
        <v>1</v>
      </c>
      <c r="R27" s="29"/>
      <c r="S27" s="26"/>
      <c r="T27" s="26"/>
      <c r="U27" s="27"/>
      <c r="V27" s="29"/>
      <c r="W27" s="26"/>
      <c r="X27" s="26"/>
      <c r="Y27" s="27"/>
      <c r="Z27" s="29"/>
      <c r="AA27" s="26"/>
      <c r="AB27" s="26"/>
      <c r="AC27" s="27"/>
      <c r="AD27" s="29"/>
      <c r="AE27" s="26"/>
      <c r="AF27" s="26"/>
      <c r="AG27" s="27"/>
      <c r="AH27" s="30"/>
    </row>
    <row r="28" spans="1:34" ht="22.5">
      <c r="A28" s="26">
        <v>6</v>
      </c>
      <c r="B28" s="28" t="s">
        <v>53</v>
      </c>
      <c r="C28" s="28" t="s">
        <v>54</v>
      </c>
      <c r="D28" s="26">
        <v>18</v>
      </c>
      <c r="E28" s="26">
        <v>18</v>
      </c>
      <c r="F28" s="26">
        <v>0.33333333333333298</v>
      </c>
      <c r="G28" s="26">
        <v>0.5</v>
      </c>
      <c r="H28" s="26"/>
      <c r="I28" s="26"/>
      <c r="J28" s="26"/>
      <c r="K28" s="26"/>
      <c r="L28" s="26"/>
      <c r="M28" s="26"/>
      <c r="N28" s="26"/>
      <c r="O28" s="26"/>
      <c r="P28" s="26">
        <v>18</v>
      </c>
      <c r="Q28" s="27">
        <v>1</v>
      </c>
      <c r="R28" s="29"/>
      <c r="S28" s="26"/>
      <c r="T28" s="26"/>
      <c r="U28" s="27"/>
      <c r="V28" s="29"/>
      <c r="W28" s="26"/>
      <c r="X28" s="26"/>
      <c r="Y28" s="27"/>
      <c r="Z28" s="29"/>
      <c r="AA28" s="26"/>
      <c r="AB28" s="26"/>
      <c r="AC28" s="27"/>
      <c r="AD28" s="29"/>
      <c r="AE28" s="26"/>
      <c r="AF28" s="26"/>
      <c r="AG28" s="27"/>
      <c r="AH28" s="30"/>
    </row>
    <row r="29" spans="1:34">
      <c r="A29" s="26">
        <v>7</v>
      </c>
      <c r="B29" s="28" t="s">
        <v>53</v>
      </c>
      <c r="C29" s="28" t="s">
        <v>42</v>
      </c>
      <c r="D29" s="26">
        <v>18</v>
      </c>
      <c r="E29" s="26">
        <v>18</v>
      </c>
      <c r="F29" s="26">
        <v>0.33333333333333298</v>
      </c>
      <c r="G29" s="26">
        <v>0.5</v>
      </c>
      <c r="H29" s="26"/>
      <c r="I29" s="26"/>
      <c r="J29" s="26"/>
      <c r="K29" s="26"/>
      <c r="L29" s="26"/>
      <c r="M29" s="26"/>
      <c r="N29" s="26"/>
      <c r="O29" s="26"/>
      <c r="P29" s="26">
        <v>18</v>
      </c>
      <c r="Q29" s="27">
        <v>1</v>
      </c>
      <c r="R29" s="29"/>
      <c r="S29" s="26"/>
      <c r="T29" s="26"/>
      <c r="U29" s="27"/>
      <c r="V29" s="29"/>
      <c r="W29" s="26"/>
      <c r="X29" s="26"/>
      <c r="Y29" s="27"/>
      <c r="Z29" s="29"/>
      <c r="AA29" s="26"/>
      <c r="AB29" s="26"/>
      <c r="AC29" s="27"/>
      <c r="AD29" s="29"/>
      <c r="AE29" s="26"/>
      <c r="AF29" s="26"/>
      <c r="AG29" s="27"/>
      <c r="AH29" s="30"/>
    </row>
    <row r="30" spans="1:34">
      <c r="A30" s="26">
        <v>8</v>
      </c>
      <c r="B30" s="28" t="s">
        <v>53</v>
      </c>
      <c r="C30" s="28" t="s">
        <v>51</v>
      </c>
      <c r="D30" s="26">
        <v>18</v>
      </c>
      <c r="E30" s="26">
        <v>18</v>
      </c>
      <c r="F30" s="26">
        <v>0.33333333333333298</v>
      </c>
      <c r="G30" s="26">
        <v>0.5</v>
      </c>
      <c r="H30" s="26"/>
      <c r="I30" s="26"/>
      <c r="J30" s="26"/>
      <c r="K30" s="26"/>
      <c r="L30" s="26"/>
      <c r="M30" s="26"/>
      <c r="N30" s="26"/>
      <c r="O30" s="26"/>
      <c r="P30" s="26">
        <v>18</v>
      </c>
      <c r="Q30" s="27">
        <v>1</v>
      </c>
      <c r="R30" s="29"/>
      <c r="S30" s="26"/>
      <c r="T30" s="26"/>
      <c r="U30" s="27"/>
      <c r="V30" s="29"/>
      <c r="W30" s="26"/>
      <c r="X30" s="26"/>
      <c r="Y30" s="27"/>
      <c r="Z30" s="29"/>
      <c r="AA30" s="26"/>
      <c r="AB30" s="26"/>
      <c r="AC30" s="27"/>
      <c r="AD30" s="29"/>
      <c r="AE30" s="26"/>
      <c r="AF30" s="26"/>
      <c r="AG30" s="27"/>
      <c r="AH30" s="30"/>
    </row>
    <row r="31" spans="1:34" ht="22.5">
      <c r="A31" s="26">
        <v>9</v>
      </c>
      <c r="B31" s="28" t="s">
        <v>55</v>
      </c>
      <c r="C31" s="28" t="s">
        <v>49</v>
      </c>
      <c r="D31" s="26">
        <v>108</v>
      </c>
      <c r="E31" s="26">
        <v>108</v>
      </c>
      <c r="F31" s="26">
        <v>2</v>
      </c>
      <c r="G31" s="26">
        <v>3</v>
      </c>
      <c r="H31" s="26"/>
      <c r="I31" s="26">
        <v>20</v>
      </c>
      <c r="J31" s="26">
        <v>33</v>
      </c>
      <c r="K31" s="26">
        <v>30</v>
      </c>
      <c r="L31" s="26">
        <v>10</v>
      </c>
      <c r="M31" s="26">
        <v>20</v>
      </c>
      <c r="N31" s="26"/>
      <c r="O31" s="26">
        <v>3</v>
      </c>
      <c r="P31" s="26">
        <v>75</v>
      </c>
      <c r="Q31" s="27">
        <v>0.69</v>
      </c>
      <c r="R31" s="29"/>
      <c r="S31" s="26"/>
      <c r="T31" s="26"/>
      <c r="U31" s="27"/>
      <c r="V31" s="29"/>
      <c r="W31" s="26"/>
      <c r="X31" s="26"/>
      <c r="Y31" s="27"/>
      <c r="Z31" s="29"/>
      <c r="AA31" s="26"/>
      <c r="AB31" s="26"/>
      <c r="AC31" s="27"/>
      <c r="AD31" s="29">
        <v>1</v>
      </c>
      <c r="AE31" s="26">
        <v>2</v>
      </c>
      <c r="AF31" s="26"/>
      <c r="AG31" s="27">
        <v>3</v>
      </c>
      <c r="AH31" s="30"/>
    </row>
    <row r="32" spans="1:34" ht="22.5">
      <c r="A32" s="26">
        <v>10</v>
      </c>
      <c r="B32" s="28" t="s">
        <v>56</v>
      </c>
      <c r="C32" s="28" t="s">
        <v>57</v>
      </c>
      <c r="D32" s="26">
        <v>90</v>
      </c>
      <c r="E32" s="26">
        <v>90</v>
      </c>
      <c r="F32" s="26">
        <v>1.6666666666666701</v>
      </c>
      <c r="G32" s="26">
        <v>2.5</v>
      </c>
      <c r="H32" s="26"/>
      <c r="I32" s="26">
        <v>20</v>
      </c>
      <c r="J32" s="26">
        <v>33</v>
      </c>
      <c r="K32" s="26">
        <v>30</v>
      </c>
      <c r="L32" s="26">
        <v>20</v>
      </c>
      <c r="M32" s="26"/>
      <c r="N32" s="26">
        <v>10</v>
      </c>
      <c r="O32" s="26">
        <v>3</v>
      </c>
      <c r="P32" s="26">
        <v>57</v>
      </c>
      <c r="Q32" s="27">
        <v>0.63</v>
      </c>
      <c r="R32" s="29"/>
      <c r="S32" s="26"/>
      <c r="T32" s="26"/>
      <c r="U32" s="27"/>
      <c r="V32" s="29"/>
      <c r="W32" s="26"/>
      <c r="X32" s="26"/>
      <c r="Y32" s="27"/>
      <c r="Z32" s="29"/>
      <c r="AA32" s="26"/>
      <c r="AB32" s="26"/>
      <c r="AC32" s="27"/>
      <c r="AD32" s="29">
        <v>2</v>
      </c>
      <c r="AE32" s="26"/>
      <c r="AF32" s="26">
        <v>1</v>
      </c>
      <c r="AG32" s="27">
        <v>3</v>
      </c>
      <c r="AH32" s="30"/>
    </row>
    <row r="33" spans="1:34" ht="22.5">
      <c r="A33" s="26">
        <v>11</v>
      </c>
      <c r="B33" s="28" t="s">
        <v>58</v>
      </c>
      <c r="C33" s="28" t="s">
        <v>49</v>
      </c>
      <c r="D33" s="26">
        <v>108</v>
      </c>
      <c r="E33" s="26">
        <v>108</v>
      </c>
      <c r="F33" s="26">
        <v>2</v>
      </c>
      <c r="G33" s="26">
        <v>3</v>
      </c>
      <c r="H33" s="26"/>
      <c r="I33" s="26">
        <v>20</v>
      </c>
      <c r="J33" s="26">
        <v>33</v>
      </c>
      <c r="K33" s="26">
        <v>30</v>
      </c>
      <c r="L33" s="26">
        <v>30</v>
      </c>
      <c r="M33" s="26"/>
      <c r="N33" s="26"/>
      <c r="O33" s="26">
        <v>3</v>
      </c>
      <c r="P33" s="26">
        <v>75</v>
      </c>
      <c r="Q33" s="27">
        <v>0.69</v>
      </c>
      <c r="R33" s="29"/>
      <c r="S33" s="26"/>
      <c r="T33" s="26"/>
      <c r="U33" s="27"/>
      <c r="V33" s="29"/>
      <c r="W33" s="26"/>
      <c r="X33" s="26"/>
      <c r="Y33" s="27"/>
      <c r="Z33" s="29"/>
      <c r="AA33" s="26"/>
      <c r="AB33" s="26"/>
      <c r="AC33" s="27"/>
      <c r="AD33" s="29">
        <v>3</v>
      </c>
      <c r="AE33" s="26"/>
      <c r="AF33" s="26"/>
      <c r="AG33" s="27">
        <v>3</v>
      </c>
      <c r="AH33" s="30"/>
    </row>
    <row r="34" spans="1:34">
      <c r="C34" s="31" t="s">
        <v>45</v>
      </c>
      <c r="E34" s="2">
        <f>SUM(E23:E33)</f>
        <v>1188</v>
      </c>
      <c r="F34" s="2">
        <f>SUM(F23:F33)</f>
        <v>22.000000000000007</v>
      </c>
      <c r="G34" s="2">
        <f>SUM(G23:G33)</f>
        <v>33</v>
      </c>
      <c r="J34" s="2">
        <f>SUM(J23:J33)</f>
        <v>207</v>
      </c>
      <c r="K34" s="2">
        <f>SUM(K23:K33)</f>
        <v>189</v>
      </c>
      <c r="L34" s="2">
        <f>SUM(L23:L33)</f>
        <v>116</v>
      </c>
      <c r="M34" s="2">
        <f>SUM(M23:M33)</f>
        <v>43</v>
      </c>
      <c r="N34" s="2">
        <f>SUM(N23:N33)</f>
        <v>30</v>
      </c>
      <c r="O34" s="2">
        <f>SUM(O23:O33)</f>
        <v>18</v>
      </c>
      <c r="P34" s="2">
        <f>SUM(P23:P33)</f>
        <v>981</v>
      </c>
    </row>
    <row r="36" spans="1:34" ht="12.75">
      <c r="C36" s="25" t="s">
        <v>59</v>
      </c>
    </row>
    <row r="37" spans="1:34" ht="12.75">
      <c r="C37" s="25" t="s">
        <v>60</v>
      </c>
    </row>
    <row r="38" spans="1:34" ht="22.5">
      <c r="A38" s="26">
        <v>1</v>
      </c>
      <c r="B38" s="28" t="s">
        <v>61</v>
      </c>
      <c r="C38" s="28" t="s">
        <v>49</v>
      </c>
      <c r="D38" s="26">
        <v>90</v>
      </c>
      <c r="E38" s="26">
        <v>90</v>
      </c>
      <c r="F38" s="26">
        <v>1.6666666666666701</v>
      </c>
      <c r="G38" s="26">
        <v>2.5</v>
      </c>
      <c r="H38" s="26"/>
      <c r="I38" s="26">
        <v>18</v>
      </c>
      <c r="J38" s="26">
        <v>28</v>
      </c>
      <c r="K38" s="26">
        <v>26</v>
      </c>
      <c r="L38" s="26">
        <v>26</v>
      </c>
      <c r="M38" s="26"/>
      <c r="N38" s="26"/>
      <c r="O38" s="26">
        <v>2</v>
      </c>
      <c r="P38" s="26">
        <v>62</v>
      </c>
      <c r="Q38" s="27">
        <v>0.68</v>
      </c>
      <c r="R38" s="29"/>
      <c r="S38" s="26"/>
      <c r="T38" s="26"/>
      <c r="U38" s="27"/>
      <c r="V38" s="29">
        <v>2</v>
      </c>
      <c r="W38" s="26"/>
      <c r="X38" s="26"/>
      <c r="Y38" s="27">
        <v>2</v>
      </c>
      <c r="Z38" s="29"/>
      <c r="AA38" s="26"/>
      <c r="AB38" s="26"/>
      <c r="AC38" s="27"/>
      <c r="AD38" s="29"/>
      <c r="AE38" s="26"/>
      <c r="AF38" s="26"/>
      <c r="AG38" s="27"/>
      <c r="AH38" s="30"/>
    </row>
    <row r="39" spans="1:34" ht="22.5">
      <c r="A39" s="26">
        <v>2</v>
      </c>
      <c r="B39" s="28" t="s">
        <v>62</v>
      </c>
      <c r="C39" s="28" t="s">
        <v>49</v>
      </c>
      <c r="D39" s="26">
        <v>180</v>
      </c>
      <c r="E39" s="26">
        <v>180</v>
      </c>
      <c r="F39" s="26">
        <v>3.3333333333333299</v>
      </c>
      <c r="G39" s="26">
        <v>5</v>
      </c>
      <c r="H39" s="26">
        <v>18</v>
      </c>
      <c r="I39" s="26"/>
      <c r="J39" s="26">
        <v>56</v>
      </c>
      <c r="K39" s="26">
        <v>52</v>
      </c>
      <c r="L39" s="26">
        <v>26</v>
      </c>
      <c r="M39" s="26">
        <v>26</v>
      </c>
      <c r="N39" s="26"/>
      <c r="O39" s="26">
        <v>4</v>
      </c>
      <c r="P39" s="26">
        <v>124</v>
      </c>
      <c r="Q39" s="27">
        <v>0.68</v>
      </c>
      <c r="R39" s="29"/>
      <c r="S39" s="26"/>
      <c r="T39" s="26"/>
      <c r="U39" s="27"/>
      <c r="V39" s="29">
        <v>2</v>
      </c>
      <c r="W39" s="26">
        <v>2</v>
      </c>
      <c r="X39" s="26"/>
      <c r="Y39" s="27">
        <v>4</v>
      </c>
      <c r="Z39" s="29"/>
      <c r="AA39" s="26"/>
      <c r="AB39" s="26"/>
      <c r="AC39" s="27"/>
      <c r="AD39" s="29"/>
      <c r="AE39" s="26"/>
      <c r="AF39" s="26"/>
      <c r="AG39" s="27"/>
      <c r="AH39" s="30"/>
    </row>
    <row r="40" spans="1:34" ht="22.5">
      <c r="A40" s="26">
        <v>3</v>
      </c>
      <c r="B40" s="28" t="s">
        <v>63</v>
      </c>
      <c r="C40" s="28" t="s">
        <v>64</v>
      </c>
      <c r="D40" s="26">
        <v>126</v>
      </c>
      <c r="E40" s="26">
        <v>126</v>
      </c>
      <c r="F40" s="26">
        <v>2.3333333333333299</v>
      </c>
      <c r="G40" s="26">
        <v>3.5</v>
      </c>
      <c r="H40" s="26"/>
      <c r="I40" s="26">
        <v>20</v>
      </c>
      <c r="J40" s="26">
        <v>44</v>
      </c>
      <c r="K40" s="26">
        <v>40</v>
      </c>
      <c r="L40" s="26">
        <v>20</v>
      </c>
      <c r="M40" s="26">
        <v>20</v>
      </c>
      <c r="N40" s="26"/>
      <c r="O40" s="26">
        <v>4</v>
      </c>
      <c r="P40" s="26">
        <v>82</v>
      </c>
      <c r="Q40" s="27">
        <v>0.65</v>
      </c>
      <c r="R40" s="29"/>
      <c r="S40" s="26"/>
      <c r="T40" s="26"/>
      <c r="U40" s="27"/>
      <c r="V40" s="29"/>
      <c r="W40" s="26"/>
      <c r="X40" s="26"/>
      <c r="Y40" s="27"/>
      <c r="Z40" s="29"/>
      <c r="AA40" s="26"/>
      <c r="AB40" s="26"/>
      <c r="AC40" s="27"/>
      <c r="AD40" s="29">
        <v>2</v>
      </c>
      <c r="AE40" s="26">
        <v>2</v>
      </c>
      <c r="AF40" s="26"/>
      <c r="AG40" s="27">
        <v>4</v>
      </c>
      <c r="AH40" s="30"/>
    </row>
    <row r="41" spans="1:34" ht="22.5">
      <c r="A41" s="26">
        <v>4</v>
      </c>
      <c r="B41" s="28" t="s">
        <v>65</v>
      </c>
      <c r="C41" s="28" t="s">
        <v>49</v>
      </c>
      <c r="D41" s="26">
        <v>144</v>
      </c>
      <c r="E41" s="26">
        <v>144</v>
      </c>
      <c r="F41" s="26">
        <v>2.6666666666666701</v>
      </c>
      <c r="G41" s="26">
        <v>4</v>
      </c>
      <c r="H41" s="26">
        <v>18</v>
      </c>
      <c r="I41" s="26"/>
      <c r="J41" s="26">
        <v>42</v>
      </c>
      <c r="K41" s="26">
        <v>39</v>
      </c>
      <c r="L41" s="26">
        <v>26</v>
      </c>
      <c r="M41" s="26">
        <v>13</v>
      </c>
      <c r="N41" s="26"/>
      <c r="O41" s="26">
        <v>3</v>
      </c>
      <c r="P41" s="26">
        <v>102</v>
      </c>
      <c r="Q41" s="27">
        <v>0.7</v>
      </c>
      <c r="R41" s="29"/>
      <c r="S41" s="26"/>
      <c r="T41" s="26"/>
      <c r="U41" s="27"/>
      <c r="V41" s="29">
        <v>2</v>
      </c>
      <c r="W41" s="26">
        <v>1</v>
      </c>
      <c r="X41" s="26"/>
      <c r="Y41" s="27">
        <v>3</v>
      </c>
      <c r="Z41" s="29"/>
      <c r="AA41" s="26"/>
      <c r="AB41" s="26"/>
      <c r="AC41" s="27"/>
      <c r="AD41" s="29"/>
      <c r="AE41" s="26"/>
      <c r="AF41" s="26"/>
      <c r="AG41" s="27"/>
      <c r="AH41" s="30"/>
    </row>
    <row r="42" spans="1:34">
      <c r="C42" s="31" t="s">
        <v>45</v>
      </c>
      <c r="E42" s="2">
        <f>SUM(E38:E41)</f>
        <v>540</v>
      </c>
      <c r="F42" s="2">
        <f>SUM(F38:F41)</f>
        <v>10</v>
      </c>
      <c r="G42" s="2">
        <f>SUM(G38:G41)</f>
        <v>15</v>
      </c>
      <c r="J42" s="2">
        <f>SUM(J38:J41)</f>
        <v>170</v>
      </c>
      <c r="K42" s="2">
        <f>SUM(K38:K41)</f>
        <v>157</v>
      </c>
      <c r="L42" s="2">
        <f>SUM(L38:L41)</f>
        <v>98</v>
      </c>
      <c r="M42" s="2">
        <f>SUM(M38:M41)</f>
        <v>59</v>
      </c>
      <c r="N42" s="2">
        <f>SUM(N38:N41)</f>
        <v>0</v>
      </c>
      <c r="O42" s="2">
        <f>SUM(O38:O41)</f>
        <v>13</v>
      </c>
      <c r="P42" s="2">
        <f>SUM(P38:P41)</f>
        <v>370</v>
      </c>
    </row>
    <row r="44" spans="1:34" ht="12.75">
      <c r="C44" s="25" t="s">
        <v>66</v>
      </c>
    </row>
    <row r="45" spans="1:34" ht="12.75">
      <c r="C45" s="25" t="s">
        <v>67</v>
      </c>
    </row>
    <row r="46" spans="1:34" ht="13.5">
      <c r="B46" s="32" t="s">
        <v>68</v>
      </c>
      <c r="C46" s="25"/>
    </row>
    <row r="47" spans="1:34" ht="22.5">
      <c r="A47" s="26">
        <v>1</v>
      </c>
      <c r="B47" s="28" t="s">
        <v>69</v>
      </c>
      <c r="C47" s="28" t="s">
        <v>70</v>
      </c>
      <c r="D47" s="26">
        <v>108</v>
      </c>
      <c r="E47" s="26">
        <v>108</v>
      </c>
      <c r="F47" s="26">
        <v>2</v>
      </c>
      <c r="G47" s="26">
        <v>3</v>
      </c>
      <c r="H47" s="26">
        <v>18</v>
      </c>
      <c r="I47" s="26"/>
      <c r="J47" s="26">
        <v>42</v>
      </c>
      <c r="K47" s="26">
        <v>39</v>
      </c>
      <c r="L47" s="26">
        <v>26</v>
      </c>
      <c r="M47" s="26">
        <v>13</v>
      </c>
      <c r="N47" s="26"/>
      <c r="O47" s="26">
        <v>3</v>
      </c>
      <c r="P47" s="26">
        <v>66</v>
      </c>
      <c r="Q47" s="27">
        <v>0.61</v>
      </c>
      <c r="R47" s="29"/>
      <c r="S47" s="26"/>
      <c r="T47" s="26"/>
      <c r="U47" s="27"/>
      <c r="V47" s="29">
        <v>2</v>
      </c>
      <c r="W47" s="26">
        <v>1</v>
      </c>
      <c r="X47" s="26"/>
      <c r="Y47" s="27">
        <v>3</v>
      </c>
      <c r="Z47" s="29"/>
      <c r="AA47" s="26"/>
      <c r="AB47" s="26"/>
      <c r="AC47" s="27"/>
      <c r="AD47" s="29"/>
      <c r="AE47" s="26"/>
      <c r="AF47" s="26"/>
      <c r="AG47" s="27"/>
      <c r="AH47" s="30"/>
    </row>
    <row r="48" spans="1:34">
      <c r="A48" s="26">
        <v>2</v>
      </c>
      <c r="B48" s="28" t="s">
        <v>71</v>
      </c>
      <c r="C48" s="28" t="s">
        <v>70</v>
      </c>
      <c r="D48" s="26">
        <v>108</v>
      </c>
      <c r="E48" s="26">
        <v>108</v>
      </c>
      <c r="F48" s="26">
        <v>2</v>
      </c>
      <c r="G48" s="26">
        <v>3</v>
      </c>
      <c r="H48" s="26"/>
      <c r="I48" s="26">
        <v>18</v>
      </c>
      <c r="J48" s="26">
        <v>42</v>
      </c>
      <c r="K48" s="26">
        <v>39</v>
      </c>
      <c r="L48" s="26">
        <v>26</v>
      </c>
      <c r="M48" s="26">
        <v>13</v>
      </c>
      <c r="N48" s="26"/>
      <c r="O48" s="26">
        <v>3</v>
      </c>
      <c r="P48" s="26">
        <v>66</v>
      </c>
      <c r="Q48" s="27">
        <v>0.61</v>
      </c>
      <c r="R48" s="29"/>
      <c r="S48" s="26"/>
      <c r="T48" s="26"/>
      <c r="U48" s="27"/>
      <c r="V48" s="29">
        <v>2</v>
      </c>
      <c r="W48" s="26">
        <v>1</v>
      </c>
      <c r="X48" s="26"/>
      <c r="Y48" s="27">
        <v>3</v>
      </c>
      <c r="Z48" s="29"/>
      <c r="AA48" s="26"/>
      <c r="AB48" s="26"/>
      <c r="AC48" s="27"/>
      <c r="AD48" s="29"/>
      <c r="AE48" s="26"/>
      <c r="AF48" s="26"/>
      <c r="AG48" s="27"/>
      <c r="AH48" s="30"/>
    </row>
    <row r="49" spans="2:33">
      <c r="C49" s="31" t="s">
        <v>45</v>
      </c>
      <c r="E49" s="2">
        <f>SUM(E47:E48)</f>
        <v>216</v>
      </c>
      <c r="F49" s="2">
        <f>SUM(F47:F48)</f>
        <v>4</v>
      </c>
      <c r="G49" s="2">
        <f>SUM(G47:G48)</f>
        <v>6</v>
      </c>
      <c r="J49" s="2">
        <f>SUM(J47:J48)</f>
        <v>84</v>
      </c>
      <c r="K49" s="2">
        <f>SUM(K47:K48)</f>
        <v>78</v>
      </c>
      <c r="L49" s="2">
        <f>SUM(L47:L48)</f>
        <v>52</v>
      </c>
      <c r="M49" s="2">
        <f>SUM(M47:M48)</f>
        <v>26</v>
      </c>
      <c r="N49" s="2">
        <f>SUM(N47:N48)</f>
        <v>0</v>
      </c>
      <c r="O49" s="2">
        <f>SUM(O47:O48)</f>
        <v>6</v>
      </c>
      <c r="P49" s="2">
        <f>SUM(P47:P48)</f>
        <v>132</v>
      </c>
      <c r="W49" s="2" t="s">
        <v>72</v>
      </c>
    </row>
    <row r="50" spans="2:33">
      <c r="C50" s="34" t="s">
        <v>73</v>
      </c>
      <c r="D50" s="33"/>
      <c r="E50" s="33">
        <v>2160</v>
      </c>
      <c r="F50" s="33">
        <v>40</v>
      </c>
      <c r="G50" s="33">
        <v>60</v>
      </c>
      <c r="H50" s="33"/>
      <c r="I50" s="33"/>
      <c r="J50" s="33">
        <v>544</v>
      </c>
      <c r="K50" s="33">
        <v>500</v>
      </c>
      <c r="L50" s="33">
        <v>296</v>
      </c>
      <c r="M50" s="33">
        <v>128</v>
      </c>
      <c r="N50" s="33">
        <v>76</v>
      </c>
      <c r="O50" s="33">
        <v>43</v>
      </c>
      <c r="P50" s="33">
        <v>1617</v>
      </c>
      <c r="Q50" s="33"/>
      <c r="R50" s="35">
        <v>0</v>
      </c>
      <c r="S50" s="35"/>
      <c r="T50" s="35"/>
      <c r="U50" s="21"/>
      <c r="V50" s="35">
        <v>21.5</v>
      </c>
      <c r="W50" s="35"/>
      <c r="X50" s="35"/>
      <c r="Y50" s="21"/>
      <c r="Z50" s="35">
        <v>0</v>
      </c>
      <c r="AA50" s="35"/>
      <c r="AB50" s="35"/>
      <c r="AC50" s="21"/>
      <c r="AD50" s="35">
        <v>22</v>
      </c>
      <c r="AE50" s="35"/>
      <c r="AF50" s="35"/>
      <c r="AG50" s="21"/>
    </row>
    <row r="51" spans="2:33" ht="12">
      <c r="V51" s="3" t="s">
        <v>74</v>
      </c>
      <c r="AD51" s="3" t="s">
        <v>76</v>
      </c>
    </row>
    <row r="52" spans="2:33" ht="12">
      <c r="V52" s="3" t="s">
        <v>75</v>
      </c>
      <c r="AD52" s="3" t="s">
        <v>77</v>
      </c>
    </row>
    <row r="53" spans="2:33" ht="12.75">
      <c r="B53" s="3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:33" ht="12.75">
      <c r="B54" s="36"/>
      <c r="C54" s="24"/>
      <c r="D54" s="24" t="s">
        <v>78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 t="s">
        <v>79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2:33" ht="12.75">
      <c r="B55" s="3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2:33" ht="12.75"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:33" ht="12.75">
      <c r="B57" s="36"/>
      <c r="C57" s="24"/>
      <c r="D57" s="24" t="s">
        <v>80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 t="s">
        <v>79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</sheetData>
  <mergeCells count="50">
    <mergeCell ref="AD8:AD14"/>
    <mergeCell ref="AE8:AE14"/>
    <mergeCell ref="AF8:AF14"/>
    <mergeCell ref="AG8:AG14"/>
    <mergeCell ref="AH4:AH14"/>
    <mergeCell ref="R50:U50"/>
    <mergeCell ref="V50:Y50"/>
    <mergeCell ref="Z50:AC50"/>
    <mergeCell ref="AD50:AG50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курс</vt:lpstr>
      <vt:lpstr>'5 курс'!Заголовки_для_печати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polyakovans</dc:creator>
  <cp:lastModifiedBy>polyakovans</cp:lastModifiedBy>
  <dcterms:created xsi:type="dcterms:W3CDTF">2016-01-22T09:14:12Z</dcterms:created>
  <dcterms:modified xsi:type="dcterms:W3CDTF">2016-01-22T09:14:44Z</dcterms:modified>
</cp:coreProperties>
</file>